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M:\OPS\Sections\Sections - Individual Files\Financial Reporting\Webpage\Web Content\2020\"/>
    </mc:Choice>
  </mc:AlternateContent>
  <xr:revisionPtr revIDLastSave="0" documentId="8_{84A629FD-4106-4B5C-9E24-5DCAF916E85A}" xr6:coauthVersionLast="36" xr6:coauthVersionMax="36" xr10:uidLastSave="{00000000-0000-0000-0000-000000000000}"/>
  <bookViews>
    <workbookView xWindow="0" yWindow="0" windowWidth="23040" windowHeight="7908" activeTab="1" xr2:uid="{00000000-000D-0000-FFFF-FFFF00000000}"/>
  </bookViews>
  <sheets>
    <sheet name="Documentation" sheetId="2" r:id="rId1"/>
    <sheet name="Content Tracker" sheetId="1" r:id="rId2"/>
  </sheets>
  <definedNames>
    <definedName name="_xlnm._FilterDatabase" localSheetId="1" hidden="1">'Content Tracker'!$A$4:$L$24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0" i="1" l="1"/>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6" i="1"/>
  <c r="A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7228A565-20CE-4A19-B025-C81B9C261CCF}">
      <text>
        <r>
          <rPr>
            <sz val="9"/>
            <color indexed="81"/>
            <rFont val="Tahoma"/>
            <family val="2"/>
          </rPr>
          <t xml:space="preserve">Technical Line – A closer look at how insurers will have to change their accounting and disclosures for long-duration contracts was authored by Ernst &amp; Young LLP, 2018, and is reprinted with permission. Ernst &amp; Young LLP is the owner of all copyrighted material contained herein and this material may not be reprinted without express permission from Ernst &amp; Young LLP.
</t>
        </r>
      </text>
    </comment>
  </commentList>
</comments>
</file>

<file path=xl/sharedStrings.xml><?xml version="1.0" encoding="utf-8"?>
<sst xmlns="http://schemas.openxmlformats.org/spreadsheetml/2006/main" count="481" uniqueCount="267">
  <si>
    <t>EY</t>
  </si>
  <si>
    <t>PWC</t>
  </si>
  <si>
    <t>Milliman</t>
  </si>
  <si>
    <t>Publisher</t>
  </si>
  <si>
    <t>Author</t>
  </si>
  <si>
    <t>ID</t>
  </si>
  <si>
    <t>Media Type</t>
  </si>
  <si>
    <t>Article</t>
  </si>
  <si>
    <t>Steve Malerich</t>
  </si>
  <si>
    <t>KPMG</t>
  </si>
  <si>
    <t>Publication</t>
  </si>
  <si>
    <t>Title</t>
  </si>
  <si>
    <t>Q&amp;A</t>
  </si>
  <si>
    <t>Long Duration Contract Handbook</t>
  </si>
  <si>
    <t>Observations on Emerging Earnings under US GAAP Targeted Improvements</t>
  </si>
  <si>
    <t>US GAAP long duration targeted improvements survey 2018</t>
  </si>
  <si>
    <t xml:space="preserve">Targeted improvements to the accounting for long duration contracts </t>
  </si>
  <si>
    <t>US GAAP Long Duration Targeted Improvements: Early Discoveries &amp; Lessons Learned</t>
  </si>
  <si>
    <t>In depth: detailing the new accounting for long duration contracts of insurers</t>
  </si>
  <si>
    <t>Defining Issues: FASB changes long-duration insurance accounting model</t>
  </si>
  <si>
    <t>Technical Line: A closer look at how insurers will have to change their accounting and disclosures for long-duration contracts</t>
  </si>
  <si>
    <t>Steve Malerich, Rebecca Scotchie, Rob Winawer</t>
  </si>
  <si>
    <t>Gary Hu and Gregory Goulding</t>
  </si>
  <si>
    <t>Transition Expedient for Market Risk Benefits Under GAAP Targeted Improvements</t>
  </si>
  <si>
    <t>GAAP Targeted Improvements: Diving into Details</t>
  </si>
  <si>
    <t>U.S. GAAP Targeted Improvements for Long Duration Insurance Contracts</t>
  </si>
  <si>
    <t xml:space="preserve">Volatility from FASB Changes to Traditional Liabilities (Part 1) </t>
  </si>
  <si>
    <t>US GAAP targeted improvements for long duration insurance contracts</t>
  </si>
  <si>
    <t>Purpose</t>
  </si>
  <si>
    <t>Identifier #</t>
  </si>
  <si>
    <t xml:space="preserve">What is the title of the article? </t>
  </si>
  <si>
    <t>Field Names</t>
  </si>
  <si>
    <t>Description</t>
  </si>
  <si>
    <t>Publish Date</t>
  </si>
  <si>
    <t>Tags</t>
  </si>
  <si>
    <t>Pillar Category</t>
  </si>
  <si>
    <t>Product Category</t>
  </si>
  <si>
    <t>Subject</t>
  </si>
  <si>
    <t>MRB</t>
  </si>
  <si>
    <t>Benefit Reserve</t>
  </si>
  <si>
    <t>DAC</t>
  </si>
  <si>
    <t>Disclosure</t>
  </si>
  <si>
    <t>Traditional</t>
  </si>
  <si>
    <t>Annuities</t>
  </si>
  <si>
    <t>Health/LTC</t>
  </si>
  <si>
    <t>Implementation</t>
  </si>
  <si>
    <t>Accounting Guidance</t>
  </si>
  <si>
    <t>Tags:</t>
  </si>
  <si>
    <t>Transition</t>
  </si>
  <si>
    <t>Pillar</t>
  </si>
  <si>
    <t>PwC</t>
  </si>
  <si>
    <t>Survey</t>
  </si>
  <si>
    <t>Last updated:</t>
  </si>
  <si>
    <t>All</t>
  </si>
  <si>
    <t xml:space="preserve">Select from the 3 sections based on publication contents, to increase search capabilities </t>
  </si>
  <si>
    <t xml:space="preserve">Date of publication </t>
  </si>
  <si>
    <t>Benefit Reserve, DAC, Disclosures</t>
  </si>
  <si>
    <t>Implementation, Transition, Accounting Guidance</t>
  </si>
  <si>
    <t>Survey, Implementation</t>
  </si>
  <si>
    <t>Universal life</t>
  </si>
  <si>
    <t>Traditional, Universal Life, All</t>
  </si>
  <si>
    <t>Trad, UL, Annuities</t>
  </si>
  <si>
    <t xml:space="preserve">Long Duration Target Improvement Survey 2019 </t>
  </si>
  <si>
    <t>The FASB requirement for retrospective recalculation for market risk benefits (MRBs) may entail excessive cost to organize and be difficult to validate.  This article presents a potential expedient for performing the calculation which might be compatible with FASB’s allowed expedient of using hindsight.</t>
  </si>
  <si>
    <t>Survey results from 2019 related to status of implementation plans, expected challenges, business and strategic implications.</t>
  </si>
  <si>
    <t>Brief Summary</t>
  </si>
  <si>
    <t xml:space="preserve">Summary of accounting changes under LDTI including applicability, key facts, details of each accounting change, as well as effective dates and transition.  </t>
  </si>
  <si>
    <t xml:space="preserve">Summary of changes due to LDTI  including background, timeline for implementation and details about liabilities for future policy holder benefits, DAC amortization, market risk benefits and disclosures </t>
  </si>
  <si>
    <t>Survey results from 2018 related to status of implementation plans, expected challenges, business and strategic implications.</t>
  </si>
  <si>
    <t xml:space="preserve">Publication detailing expected financial impacts of accounting changes under LDTI for traditional life, long term care, universal life, and fixed, indexed and variable annuities </t>
  </si>
  <si>
    <t xml:space="preserve">Publication regarding discoveries and findings related to strategic implementation, technical accounting, technical implementation, and data challenges under LDTI. </t>
  </si>
  <si>
    <t xml:space="preserve">Summary of changes due to LDTI  including background, timeline for implementation and details about liabilities for future policy holder benefits, DAC amortization, market risk benefits and disclosures.  Also included some question and answers as well as numerical examples.  </t>
  </si>
  <si>
    <t xml:space="preserve">This article details sequential formulaic approaches to updating DAC asset and liabilities balances with respect to unlocking assumptions, retrospective updates and  immediate updates. It includes formulas and details advantages to using analytical formulas.  </t>
  </si>
  <si>
    <t>Benefit Reserve, DAC</t>
  </si>
  <si>
    <t>Other</t>
  </si>
  <si>
    <t>Transition,, Accounting Guidance</t>
  </si>
  <si>
    <t xml:space="preserve">Summary of the new accountings methods under Targeted Improvements for long duration contracts. Includes tabular demonstrations of net premium ratio calculation and reserve balance calculation, outlines a framework for determining when a benefit is considered an MRB, and provides examples to DAC amortization. Timing and execution of the required transition to comply with the new FASB guidance is discussed. </t>
  </si>
  <si>
    <t xml:space="preserve">Detailed question and answer handbook for each of the four major topics of LDTI -future policy holder benefits, DAC amortization, market risk benefits and disclosures.  Contains excerpts from the guidance, observations,  descriptions of some of the requirements and technical questions and interpretations </t>
  </si>
  <si>
    <t>This article documents the changes decided by FASB for Long Duration Targeted Improvements in the August 2018 board meetings, including adaption date, interest rate and MRB.</t>
  </si>
  <si>
    <t>The firm or publication that published the content</t>
  </si>
  <si>
    <t>The author of the content</t>
  </si>
  <si>
    <t xml:space="preserve">The type of media </t>
  </si>
  <si>
    <t>A brief description of the purpose of the publication and the content</t>
  </si>
  <si>
    <t xml:space="preserve">Publication detailing observations of emergence of earnings for level term, UL, LTC, and SPIA over a 5 year period.  Observations include emergence of income when consistent best estimate assumptions are used, when actual experience is updated, when future cashflow assumptions  are updated and when discount rates are updated. Information about disclosure requirements and additional challenges is also included    </t>
  </si>
  <si>
    <t xml:space="preserve">This article details subtle refinements included in LDTI (related to maintenance expense and interest spread for assessments) and simplifications (related to DAC amortization and loss recognition) </t>
  </si>
  <si>
    <t>Publication Tracker</t>
  </si>
  <si>
    <t>Traditional, Annuities</t>
  </si>
  <si>
    <t>Link</t>
  </si>
  <si>
    <t>https://www.soa.org/Library/Newsletters/Financial-Reporter/2018/december/fr-2018-iss115-malerich-scotchie-winawer.pdf</t>
  </si>
  <si>
    <t>https://www.soa.org/Library/Newsletters/Financial-Reporter/2018/december/fr-2018-iss115-malerich.pdf</t>
  </si>
  <si>
    <t>https://www.soa.org/Library/Newsletters/Financial-Reporter/2018/december/fr-2018-iss115-hu-goulding.pdf</t>
  </si>
  <si>
    <t>https://www.soa.org/Library/Newsletters/Financial-Reporter/2018/march/fr-2018-iss112-reback.pdf</t>
  </si>
  <si>
    <t>https://sections.soa.org/display_article.php?id=3329739&amp;view=573796</t>
  </si>
  <si>
    <t>FASB Long-Duration Contracts Redeliberations</t>
  </si>
  <si>
    <t>GAAP Targeted Improvements - Traditional Contract Analytics</t>
  </si>
  <si>
    <t>https://frv.kpmg.us/content/dam/frv/en/pdfs/2018/di-18-16-long-duration-insurance-accounting-model.pdf</t>
  </si>
  <si>
    <t>https://frv.kpmg.us/reference-library/2019/handbook-long-duration-insurance-accounting.html</t>
  </si>
  <si>
    <t>http://www.milliman.com/uploadedFiles/insight/2018/US-GAAP-targeted-improvements-long-contracts.pdf</t>
  </si>
  <si>
    <t>http://us.milliman.com/insight/2019/Observations-on-Emergence-of-Earnings-under-US-GAAP-Targeted-Improvements/</t>
  </si>
  <si>
    <t>https://www.pwc.com/us/en/cfodirect/issues/insurance-contracts/us-gaap-long-duration-improvement-survey-2018.html</t>
  </si>
  <si>
    <t>https://www.pwc.com/us/en/cfodirect/issues/insurance-contracts/fasb-long-duration-improvements-product-impact.html</t>
  </si>
  <si>
    <t>https://www.pwc.com/us/en/cfodirect/issues/insurance-contracts/us-gaap-long-duration-improvement-discoveries.html</t>
  </si>
  <si>
    <t>https://www.pwc.com/us/en/cfodirect/publications/in-depth/long-duration-contracts-asu-2018-12.html</t>
  </si>
  <si>
    <t>https://www.pwc.com/us/en/cfodirect/issues/insurance-contracts/long-duration-improvement-survey-2019.html</t>
  </si>
  <si>
    <t>FIS, EY, Milliman</t>
  </si>
  <si>
    <t>Presentation</t>
  </si>
  <si>
    <t>Practical Aspects of Implementing U.S. GAAP Targeted Improvements</t>
  </si>
  <si>
    <t>Traditional, All</t>
  </si>
  <si>
    <t>This presentation from the 2018 Valuation Actuary symposium details various considerations under LDTI. Highlights include an overview of changes under LDTI and a comparison to the prior GAAP standards for non-participating traditional life products</t>
  </si>
  <si>
    <t>KPMG, Poly, MetLife(Reback)</t>
  </si>
  <si>
    <t>Considerations under GAAP Targeted Improvements</t>
  </si>
  <si>
    <t>DAC, MRB, Benefit Reserve</t>
  </si>
  <si>
    <t>Transition, Accounting Guidance</t>
  </si>
  <si>
    <t>This presentation from the 2018 Valuation Actuary symposium consists of three main sections. The first provides an overview of LTDI along with examples of retrospective unlocking and DAC amortization. The second provides practical implications and impact analyses for net premium and DAC changes. The third section dives deeper into market risk benefits (MRBs).</t>
  </si>
  <si>
    <t>Dave Czernicki, Jean-Philippe Larochelle, Ryan Laine, Sean Abate</t>
  </si>
  <si>
    <t>GAAP Accounting for Long-Duration Contracts: Ramifications for the Modeling Actuary</t>
  </si>
  <si>
    <t xml:space="preserve">This article discussions modeling implications for MRBs, liabilities for future policy benefits, DAC and other transition and disclosure requirements.  Specific topics include, implementing fair value valuations and determining at issue valuation inputs, data requirements and assumption management.  </t>
  </si>
  <si>
    <t>GAAP Targeted Opportunity Improving GAAP Through Annual True Up</t>
  </si>
  <si>
    <t>GAAP Targeted Improvements—Unlocking Persistency</t>
  </si>
  <si>
    <t>https://www.soa.org/globalassets/assets/Library/Newsletters/Financial-Reporter/2018/june/fr-2018-iss113-malerich.pdf</t>
  </si>
  <si>
    <t>https://www.soa.org/globalassets/assets/Library/Newsletters/Financial-Reporter/2018/march/fr-2018-iss112-malerich.pdf</t>
  </si>
  <si>
    <t>SOA The Modeling Platform</t>
  </si>
  <si>
    <t>SOA The Financial Reporter</t>
  </si>
  <si>
    <t>https://www.soa.org/pd/events/2018/valact/pd-2018-08-valact-session-063.pdf</t>
  </si>
  <si>
    <t>https://www.soa.org/pd/events/2018/valact/pd-2018-08-valact-session-085.pdf</t>
  </si>
  <si>
    <t>https://sections.soa.org/display_article.php?id=3361695&amp;view=582866</t>
  </si>
  <si>
    <t>Benefit reserve</t>
  </si>
  <si>
    <t>The author illustrates in a series of articles how net premium reserves first reduce when they are trued-up for adverse experience prior to any unlocking and then increase later if assumptions about future experience are eventually unlocked. A solution applicable to GAAP long duration targeted improvements traditional life reserve remeasurement is suggested for your consideration.</t>
  </si>
  <si>
    <t>Citation</t>
  </si>
  <si>
    <t>All resources shared and used with permission.</t>
  </si>
  <si>
    <t xml:space="preserve">https://www.ey.com/Publication/vwLUAssets/TechnicalLine_05073-181US_InsuranceLongDuration_29November2018/$FILE/TechnicalLine_05073-181US_InsuranceLongDuration_29November2018.pdf                                                                                                                                           </t>
  </si>
  <si>
    <t>VA and FIA</t>
  </si>
  <si>
    <t>Implementation, other</t>
  </si>
  <si>
    <t>DAC, MRB, Benefit Reserve, Disclosures</t>
  </si>
  <si>
    <t>Implementation, Accounting Guidance</t>
  </si>
  <si>
    <t>This presentation gives an overview of LDTI and discuss the major changes for DAC, traditional liability, MRB and disclosure for all product types.</t>
  </si>
  <si>
    <t>Section 31: Impact of FASB Targeted Improvements (ASU 2018-12) on VA/FIA Product Development and In-force Management</t>
  </si>
  <si>
    <t>https://www.soa.org/globalassets/assets/files/e-business/pd/events/2019/las/pd-2019-05-las-session-031.pdf</t>
  </si>
  <si>
    <t>Modeling Challenges Due to FASB targeted Improvements</t>
  </si>
  <si>
    <t>https://www.soa.org/globalassets/assets/files/e-business/pd/events/2019/las/pd-2019-05-las-session-007.pdf</t>
  </si>
  <si>
    <t>This presentation discussed 3 key considerations for in-force management under LTDI: infrastructure, hedging strategy and balance sheet management for VA and FIA.</t>
  </si>
  <si>
    <t>Author(s)</t>
  </si>
  <si>
    <t>Oliver Wyman, Global Atlantic Financial Group</t>
  </si>
  <si>
    <t>Oliver Wyman, Milliman, PwC</t>
  </si>
  <si>
    <t>US GAAP Targeted Improvements for Long Duration Insurance Contracts</t>
  </si>
  <si>
    <t>To track and log articles, publications and presentations from the published in the industry related to Long Duration Targeted Improvements (LDTI)</t>
  </si>
  <si>
    <t>Leonard Reback</t>
  </si>
  <si>
    <t>Discount Rates in US GAAP Targeted Improvements</t>
  </si>
  <si>
    <t>Bruce Rosner, Vincent Carrier-Cote</t>
  </si>
  <si>
    <t>This article investigates the topic of discount rates in ASU 2018-12. It dives into three topics: appropriate discount rates during the observable period, extrapolation beyond the observable period and the form of the locked-in interest rate curve.</t>
  </si>
  <si>
    <t xml:space="preserve">Volatility from FASB Changes to Traditional Liabilities (Part 2) </t>
  </si>
  <si>
    <t>This article argues that the volatility for liability for traditional non-participating contracts will increase under LDTI, by examining the reserve formula under LDTI. Part 1 in this series assumed no changes in discount rates since contract issue. This article (part 2) examines reserve impacts when the discount rate does change.</t>
  </si>
  <si>
    <t xml:space="preserve">This article argues that the volatility in liability for traditional non-participating contracts will increase under LDTI, by examining the reserve formula under LDTI. </t>
  </si>
  <si>
    <t>SOA</t>
  </si>
  <si>
    <t>Vince Bodnar, Steve Malerich, Doug Van Dam</t>
  </si>
  <si>
    <t>Webcast</t>
  </si>
  <si>
    <t>US GAAP Targeted Improvements for FAS60 Long Duration Products</t>
  </si>
  <si>
    <t>Operational challenges for GAAP Targeted Improvements Web Series - Introduction</t>
  </si>
  <si>
    <t>Traditional, Health/LTC</t>
  </si>
  <si>
    <t>https://www.soa.org/prof-dev/recordings/2019-us-gaap-targeted-improvements/</t>
  </si>
  <si>
    <t>This webcast is an introductory session outlining key areas of significant operational changes and potential implementation challenges.</t>
  </si>
  <si>
    <t>https://www.soa.org/prof-dev/webcasts/operational-challenges-for-gaap-july-series/</t>
  </si>
  <si>
    <t>Dylan Strother, Brody Lipperman, Housseine Essaheb</t>
  </si>
  <si>
    <t>This webcast focuses on the accounting changes for traditional products, including whole life, term, single premium immediate annuities and long-term care (LTC). The presenters discuss the accounting &amp; methodology changes and compare the income statement and balance sheet under the new standards. The target audience are actuaries and other professionals who develop and use financial reporting for these products.</t>
  </si>
  <si>
    <t>Moody's Analytics</t>
  </si>
  <si>
    <t>Trevor Howes, Rich Downey, Brad Sheperd</t>
  </si>
  <si>
    <r>
      <t>AXIS</t>
    </r>
    <r>
      <rPr>
        <vertAlign val="superscript"/>
        <sz val="9"/>
        <rFont val="Arial"/>
        <family val="2"/>
        <scheme val="major"/>
      </rPr>
      <t>TM</t>
    </r>
    <r>
      <rPr>
        <sz val="9"/>
        <rFont val="Arial"/>
        <family val="2"/>
        <scheme val="major"/>
      </rPr>
      <t xml:space="preserve"> Solution - Client update
US GAAP Targeted Improvements</t>
    </r>
  </si>
  <si>
    <t>https://www.ggyaxis.com/US-GAAP/Webinar-2019-07-23</t>
  </si>
  <si>
    <t>This webinar provided an update on the overall project plan for enhancing AXIS base liability modules and developing new AXIS US GAAP Link modules. This will include functionality released to-date and the roadmap for future development. Also discussed was a deeper dive into AXIS features added to support the calculation and roll forward of Policy Benefit Liability (PBL) of traditional life insurance contracts and Deferred Acquisition Cost (DAC) balances for contracts of all types.</t>
  </si>
  <si>
    <t>US GAAP Targeted Improvement – Accident and Health Insurance – Part I – A Conceptual Summary</t>
  </si>
  <si>
    <t>https://www.soa.org/globalassets/assets/files/e-business/pd/events/2019/val-act/pd-2019-08-valact_session-004.pdf</t>
  </si>
  <si>
    <t>Sarah Anyieth, Pixi Sofian</t>
  </si>
  <si>
    <t>Technical Line: A Closer Look at How Insurers Will Have to Change Their Accounting and Disclosures for Long-Duration Contracts. EY, Nov. 29, 2018, www.ey.com/Publication/vwLUAssets/TechnicalLine_05073-181US_InsuranceLongDuration_29November2018/$FILE/TechnicalLine_05073-181US_InsuranceLongDuration_29November2018.pdf.</t>
  </si>
  <si>
    <t>Defining Issues: FASB Changes Long-Duration Insurance Accounting Model. KPMG, Aug. 17, 2018, frv.kpmg.us/content/dam/frv/en/pdfs/2018/di-18-16-long-duration-insurance-accounting-model.pdf.</t>
  </si>
  <si>
    <t>Long Duration Contract Handbook. KPMG, March 2019, frv.kpmg.us/reference-library/2019/handbook-long-duration-insurance-accounting.html.</t>
  </si>
  <si>
    <t>U.S. GAAP Targeted Improvements for Long Duration Insurance Contracts. Milliman, Aug. 2018, www.milliman.com/uploadedFiles/insight/2018/US-GAAP-targeted-improvements-long-contracts.pdf.</t>
  </si>
  <si>
    <t>Observations on Emerging Earnings under US GAAP Targeted Improvements. Milliman, April 1, 2019, us.milliman.com/insight/2019/Observations-on-Emergence-of-Earnings-under-US-GAAP-Targeted-Improvements/.</t>
  </si>
  <si>
    <t>US GAAP Long Duration Targeted Improvements Survey 2018. PWC, Aug. 30, 2018, www.pwc.com/us/en/cfodirect/issues/insurance-contracts/us-gaap-long-duration-improvement-survey-2018.html.</t>
  </si>
  <si>
    <t>Targeted Improvements to the Accounting for Long Duration Contracts. PWC, Sept. 21, 2018, www.pwc.com/us/en/cfodirect/issues/insurance-contracts/fasb-long-duration-improvements-product-impact.html.</t>
  </si>
  <si>
    <t>US GAAP Long Duration Targeted Improvements: Early Discoveries &amp; Lessons Learned. PWC, Jan. 23, 2019, www.pwc.com/us/en/cfodirect/issues/insurance-contracts/us-gaap-long-duration-improvement-discoveries.html.</t>
  </si>
  <si>
    <t>In Depth: Detailing the New Accounting for Long Duration Contracts of Insurers. PWC, May 16, 2019, www.pwc.com/us/en/cfodirect/publications/in-depth/long-duration-contracts-asu-2018-12.html.</t>
  </si>
  <si>
    <t>Long Duration Target Improvement Survey 2019. PWC, April 15, 2019, www.pwc.com/us/en/cfodirect/issues/insurance-contracts/long-duration-improvement-survey-2019.html.</t>
  </si>
  <si>
    <t>https://sections.soa.org/display_article.php?id=3400864&amp;view=593252</t>
  </si>
  <si>
    <t>https://sections.soa.org/display_article.php?id=3400867&amp;view=593252</t>
  </si>
  <si>
    <t>US GAAP Targeted Improvement – Accident and Health Insurance – Part 2 – Implementation Considerations</t>
  </si>
  <si>
    <t>Tamra van Allen, Terry Swope</t>
  </si>
  <si>
    <t>This presentation covers topics including transition approach, liability for future policy benefits, cohorts, DAC, disclosures and loss recognition with a focus towards accident and health insurance.</t>
  </si>
  <si>
    <t>Accident and Health</t>
  </si>
  <si>
    <t>https://www.soa.org/globalassets/assets/files/e-business/pd/events/2019/val-act/pd-2019-08-valact_session-020.pdf</t>
  </si>
  <si>
    <t>Hui Shan, Darryl Wagner, Alexandre Lemieux</t>
  </si>
  <si>
    <t>Multi-GAAP Implementation (IFRS 17 &amp; LDTI) - Synergy in Achieving Smart Compliance</t>
  </si>
  <si>
    <t>https://www.soa.org/globalassets/assets/files/e-business/pd/events/2019/val-act/pd-2019-08-valact_session-025.pdf</t>
  </si>
  <si>
    <t>Vikas Advani, John Fowler, Richard Isherwood</t>
  </si>
  <si>
    <t>US GAAP Targeted Improvements: Data Impacts and Plausible Solutions</t>
  </si>
  <si>
    <t>https://www.soa.org/globalassets/assets/files/e-business/pd/events/2019/val-act/pd-2019-08-valact_session-035.pdf</t>
  </si>
  <si>
    <t>Paul Chen, Kevin Desmond, Katie Kervick</t>
  </si>
  <si>
    <t>Targeting Risk and Improving Controls under GAAP Targeted Improvements</t>
  </si>
  <si>
    <t>https://www.soa.org/globalassets/assets/files/e-business/pd/events/2019/val-act/pd-2019-08-valact_session-050.pdf</t>
  </si>
  <si>
    <t>US GAAP Targeted Improvements - Market Risk Benefits for Annuities: Requirements and Considerations</t>
  </si>
  <si>
    <t>Terest Branstretter, Nate Dorr, Jean-Philippe Larochelle, Robert Winanwer, Karthik Yadatore</t>
  </si>
  <si>
    <t>https://www.soa.org/globalassets/assets/files/e-business/pd/events/2019/val-act/pd-2019-08-valact_session-065.pdf</t>
  </si>
  <si>
    <t>Accounting Guidance, Implementation</t>
  </si>
  <si>
    <t>Mark Spong, Katie Kervick</t>
  </si>
  <si>
    <t>Enhancing Controls In Conjunction With GAAP LDTI</t>
  </si>
  <si>
    <t>This presentation discusses considerations for LDTI implementation with a focus towards accident and health insurance.</t>
  </si>
  <si>
    <t>This article investigates the impact of LDTI on financial reporting controls relevant to actuaries and strategic decisions that insurers will need to make pertaining to their controls.</t>
  </si>
  <si>
    <t>Volatility From FASB Changes to Traditional Liabilities (Part 3)</t>
  </si>
  <si>
    <t>Nicole Kim, Gouri Kumaran, Daniel Sorensen</t>
  </si>
  <si>
    <t>LDTI Implementations: Lessons Learned</t>
  </si>
  <si>
    <t>This article shares results from a recent LDTI PwC survey and dives into some examples of implementation challenges that have been faced by companies.</t>
  </si>
  <si>
    <t>LDTI implementation series: Data and Systems Challenges</t>
  </si>
  <si>
    <t>LDTI implementation series: Modeling &amp; Reporting Webcast</t>
  </si>
  <si>
    <t>https://www.soa.org/prof-dev/recordings/2019-ldti-implementation-modeling/</t>
  </si>
  <si>
    <t>https://www.soa.org/prof-dev/recordings/2019-ldti-implementation/</t>
  </si>
  <si>
    <t>Karthik Yadatore, Vikas Advani, John Brady, Christian Poeschl</t>
  </si>
  <si>
    <t>Katie Cantor, Judy Hanna, Jon Staron, Jason Neufeld</t>
  </si>
  <si>
    <t>This webcast dives into the required modeling and reporting changes that firms should anticipate to meet the requirements of LDTI including, modeling functionality, architecture and output reporting.</t>
  </si>
  <si>
    <t>This presentation offers a comparison between IFRS 17 and LDTI and describes areas where companies may achieve cost-saving and design efficiency when implementing both new standards concurrently.</t>
  </si>
  <si>
    <t>This presentation focuses on the impacts of implementing LDTI on data processes including in force data, experience studies and assumption setting, post model data feeds, subledger processes, data warehouses and reporting systems.</t>
  </si>
  <si>
    <t>This presentation provides an overview of best practice control procedures both more broadly and specifically in the context of ASU 2018-12 and how to identify the financial reporting risks derived from the new standard that are specific to an organization.</t>
  </si>
  <si>
    <t>This presentation outlines theoretical and implementation aspects for calculating the liability value for MRBs.</t>
  </si>
  <si>
    <t>Part 3 of this article series isolates and investigates reserve volatility for traditional non-participating contracts resulting from changes to the discount rate. Previous parts in this series looked at impacts due to changes in other cash flow assumptions.</t>
  </si>
  <si>
    <t>This article provides methodology and operational considerations related to the implementation of the non-option method for MRB valuation, most commonly used for variable annuities.</t>
  </si>
  <si>
    <t>This webcast looks into  specific data items including, assumptions and systems challenges, that have been identified from impact assessments performed to date. It also covers the different architecture options and the various challenges that companies are encountering as a part of their adoption journey.</t>
  </si>
  <si>
    <t>Dylan Strother, John Adduci, Janelle Kern</t>
  </si>
  <si>
    <t>SOA Product Matters</t>
  </si>
  <si>
    <t>Tim Koenig</t>
  </si>
  <si>
    <t>Play Ball! Modernizing for LDTI</t>
  </si>
  <si>
    <t>https://www.soa.org/globalassets/assets/files/e-business/pd/events/2019/annual-meeting/pd-2019-10-annual-session-029.pdf</t>
  </si>
  <si>
    <t>Technology Considerations for FASB LTDI Implementation</t>
  </si>
  <si>
    <t>In this session, presenters shared the technology, system and data challenges and insights gathered from their FASB LDTI implementation journey, including lessons learned from collaboration with other discipline areas and stakeholders such as finance, investment and IT. Methods to overcome challenges and go beyond compliance were also discussed.</t>
  </si>
  <si>
    <t>Ed Deuser, Tim Pauza, Eric Wolfe, Guarav Rastogi</t>
  </si>
  <si>
    <t>https://www.soa.org/globalassets/assets/files/e-business/pd/events/2019/annual-meeting/pd-2019-10-annual-session-054.pdf</t>
  </si>
  <si>
    <t>Implications of GAAP Targeted Improvements on Data, Reporting, Resourcing and Governance</t>
  </si>
  <si>
    <t>Kevin Desmond, Maria Itteilag, Ramandeep Nagi</t>
  </si>
  <si>
    <t>This presentation covers implications of LTDI implementation on data and reporting processes, and provides a deep dive on LDTI impacts on actuarial data architecture. In addition, a case study on output and reporting is provided.</t>
  </si>
  <si>
    <t>SOA Modeling Platform</t>
  </si>
  <si>
    <t>FASB Long Duration Targeted Improvements
Impact On VA And FIA Product Development And
In-Force Management</t>
  </si>
  <si>
    <t>Kenneth Birk, Yuan Tao</t>
  </si>
  <si>
    <t>GAAP Targeted Improvements—Universal Life Contract Analytics</t>
  </si>
  <si>
    <t>UL</t>
  </si>
  <si>
    <t>Steve Malerich, Charles Tsai</t>
  </si>
  <si>
    <t>GAAP Accounting for FIAs When Living Benefits Are Present</t>
  </si>
  <si>
    <t>Heather Gordon</t>
  </si>
  <si>
    <t>FIA</t>
  </si>
  <si>
    <t>An Alternative Option-Based Approach to Calculating MRBs</t>
  </si>
  <si>
    <t>John Adduci</t>
  </si>
  <si>
    <t>This article takes a product development and in-force management lens to discuss the impact of LDTI for variable and fixed indexed annuities.</t>
  </si>
  <si>
    <t>This article explores ASU 2018-12 and the different methods that will be needed for regular updates of assets and liabilities. In addition, the article provides new analytical formulas that are appropriate for use with universal life type contracts.</t>
  </si>
  <si>
    <t>The article covers the basis of GAAP accounting for FIAs with riders addressing how rider charges should be considered when determining fair value and how this might translate over to MRBs when LDTI becomes effective.</t>
  </si>
  <si>
    <t>http://digitaleditions.walsworthprintgroup.com/display_article.php?id=3514492&amp;view=629391</t>
  </si>
  <si>
    <t>http://digitaleditions.walsworthprintgroup.com/display_article.php?id=3549838&amp;view=639034</t>
  </si>
  <si>
    <t>https://sections.soa.org/display_article.php?id=3465179&amp;view=614324</t>
  </si>
  <si>
    <t>https://sections.soa.org/display_article.php?id=3465176&amp;view=614324</t>
  </si>
  <si>
    <t>Implementation Considerations for VA Market Risk Benefits</t>
  </si>
  <si>
    <t>https://sections.soa.org/display_article.php?id=3465172&amp;view=614324</t>
  </si>
  <si>
    <t>https://sections.soa.org/display_article.php?id=3465170&amp;view=614324</t>
  </si>
  <si>
    <t>http://digitaleditions.walsworthprintgroup.com/display_article.php?id=3479127&amp;view=619665</t>
  </si>
  <si>
    <t>http://digitaleditions.walsworthprintgroup.com/display_article.php?id=3549841&amp;view=639034</t>
  </si>
  <si>
    <t>https://sections.soa.org/display_article.php?id=3549840&amp;view=639034</t>
  </si>
  <si>
    <t xml:space="preserve">Presentation: 2018 SOA Val Act </t>
  </si>
  <si>
    <t>Presentation: 2018 SOA Val Act</t>
  </si>
  <si>
    <t>Presentation: 2019 SOA LAS</t>
  </si>
  <si>
    <t>Presentation: 2019 SOA Val Act</t>
  </si>
  <si>
    <t>Presentation: 2019 SOA Annual Meeting</t>
  </si>
  <si>
    <t>This article covers what it looks like to use LDTI to modernize architecture including utilizing project management tools to identify dependencies across tasks and centralizing assumptions used in the process.</t>
  </si>
  <si>
    <t>This article investigates the option-based approach for accounting for MRBs and highlights weaknesses in the current application of the option approach and benefits of the new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</si>
</sst>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scheme val="minor"/>
    </font>
    <font>
      <sz val="10"/>
      <color theme="1"/>
      <name val="Arial"/>
      <family val="2"/>
      <scheme val="minor"/>
    </font>
    <font>
      <sz val="10"/>
      <color theme="1"/>
      <name val="Arial"/>
      <family val="2"/>
      <scheme val="minor"/>
    </font>
    <font>
      <sz val="10"/>
      <color theme="1"/>
      <name val="Arial"/>
      <family val="2"/>
      <scheme val="minor"/>
    </font>
    <font>
      <b/>
      <sz val="10"/>
      <color theme="1"/>
      <name val="Arial"/>
      <family val="2"/>
      <scheme val="minor"/>
    </font>
    <font>
      <b/>
      <sz val="11"/>
      <color theme="1"/>
      <name val="Arial"/>
      <family val="2"/>
      <scheme val="minor"/>
    </font>
    <font>
      <sz val="11"/>
      <name val="Arial"/>
      <family val="2"/>
      <scheme val="minor"/>
    </font>
    <font>
      <b/>
      <sz val="11"/>
      <name val="Arial"/>
      <family val="2"/>
      <scheme val="minor"/>
    </font>
    <font>
      <b/>
      <sz val="10"/>
      <name val="Arial"/>
      <family val="2"/>
      <scheme val="minor"/>
    </font>
    <font>
      <u/>
      <sz val="11"/>
      <color theme="10"/>
      <name val="Arial"/>
      <family val="2"/>
      <scheme val="minor"/>
    </font>
    <font>
      <sz val="10"/>
      <name val="Arial"/>
      <family val="2"/>
      <scheme val="minor"/>
    </font>
    <font>
      <sz val="9"/>
      <color indexed="81"/>
      <name val="Tahoma"/>
      <family val="2"/>
    </font>
    <font>
      <sz val="9"/>
      <name val="Arial"/>
      <family val="2"/>
      <scheme val="major"/>
    </font>
    <font>
      <i/>
      <sz val="9"/>
      <name val="Arial"/>
      <family val="2"/>
      <scheme val="major"/>
    </font>
    <font>
      <u/>
      <sz val="9"/>
      <name val="Arial"/>
      <family val="2"/>
      <scheme val="major"/>
    </font>
    <font>
      <b/>
      <sz val="12"/>
      <name val="Calibri Light"/>
      <family val="2"/>
    </font>
    <font>
      <sz val="13"/>
      <name val="Calibri Light"/>
      <family val="2"/>
    </font>
    <font>
      <b/>
      <sz val="16"/>
      <name val="Arial"/>
      <family val="2"/>
      <scheme val="minor"/>
    </font>
    <font>
      <sz val="12"/>
      <name val="Arial"/>
      <family val="2"/>
      <scheme val="minor"/>
    </font>
    <font>
      <i/>
      <sz val="12"/>
      <name val="Arial"/>
      <family val="2"/>
      <scheme val="minor"/>
    </font>
    <font>
      <vertAlign val="superscript"/>
      <sz val="9"/>
      <name val="Arial"/>
      <family val="2"/>
      <scheme val="major"/>
    </font>
    <font>
      <b/>
      <sz val="24"/>
      <color rgb="FFFFFFFF"/>
      <name val="Arial"/>
      <family val="2"/>
      <scheme val="minor"/>
    </font>
    <font>
      <sz val="10"/>
      <color rgb="FF384047"/>
      <name val="Times New Roman"/>
      <family val="1"/>
    </font>
  </fonts>
  <fills count="3">
    <fill>
      <patternFill patternType="none"/>
    </fill>
    <fill>
      <patternFill patternType="gray125"/>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3" fillId="0" borderId="0" xfId="0" applyFont="1"/>
    <xf numFmtId="0" fontId="4" fillId="0" borderId="0" xfId="0" applyFont="1"/>
    <xf numFmtId="0" fontId="4" fillId="2" borderId="1" xfId="0" applyFont="1" applyFill="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6" xfId="0" applyFont="1" applyBorder="1"/>
    <xf numFmtId="0" fontId="3" fillId="0" borderId="8" xfId="0" applyFont="1" applyBorder="1"/>
    <xf numFmtId="0" fontId="3" fillId="0" borderId="9" xfId="0" applyFont="1" applyBorder="1"/>
    <xf numFmtId="0" fontId="5" fillId="0" borderId="0" xfId="0" applyFont="1"/>
    <xf numFmtId="0" fontId="5" fillId="0" borderId="1" xfId="0" applyFont="1" applyBorder="1"/>
    <xf numFmtId="0" fontId="0" fillId="0" borderId="1" xfId="0" applyBorder="1"/>
    <xf numFmtId="0" fontId="0" fillId="0" borderId="1" xfId="0" applyFont="1" applyBorder="1"/>
    <xf numFmtId="0" fontId="2" fillId="0" borderId="5" xfId="0" applyFont="1" applyBorder="1"/>
    <xf numFmtId="0" fontId="3" fillId="0" borderId="12" xfId="0" applyFont="1" applyBorder="1"/>
    <xf numFmtId="0" fontId="3" fillId="0" borderId="11" xfId="0" applyFont="1" applyBorder="1"/>
    <xf numFmtId="0" fontId="0" fillId="0" borderId="1" xfId="0" applyFill="1" applyBorder="1"/>
    <xf numFmtId="0" fontId="1" fillId="0" borderId="5" xfId="0" applyFont="1" applyBorder="1"/>
    <xf numFmtId="0" fontId="1" fillId="0" borderId="7" xfId="0" applyFont="1" applyBorder="1"/>
    <xf numFmtId="0" fontId="1" fillId="0" borderId="10" xfId="0" applyFont="1" applyBorder="1"/>
    <xf numFmtId="0" fontId="1" fillId="0" borderId="0" xfId="0" applyFont="1"/>
    <xf numFmtId="0" fontId="6" fillId="0" borderId="0" xfId="0" applyFont="1"/>
    <xf numFmtId="0" fontId="6" fillId="0" borderId="0" xfId="0" applyFont="1" applyBorder="1"/>
    <xf numFmtId="0" fontId="10" fillId="0" borderId="0" xfId="0" applyFont="1"/>
    <xf numFmtId="0" fontId="8" fillId="0" borderId="13" xfId="0" applyFont="1" applyBorder="1" applyAlignment="1">
      <alignment horizontal="left"/>
    </xf>
    <xf numFmtId="0" fontId="8" fillId="0" borderId="7"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0" borderId="9" xfId="0" applyFont="1" applyBorder="1" applyAlignment="1">
      <alignment horizontal="left"/>
    </xf>
    <xf numFmtId="0" fontId="6" fillId="0" borderId="8" xfId="0" applyFont="1" applyBorder="1"/>
    <xf numFmtId="0" fontId="7" fillId="0" borderId="8" xfId="0" applyFont="1" applyBorder="1"/>
    <xf numFmtId="0" fontId="10" fillId="0" borderId="8" xfId="0" applyFont="1" applyBorder="1"/>
    <xf numFmtId="0" fontId="12" fillId="0" borderId="1" xfId="0" applyFont="1" applyBorder="1" applyAlignment="1">
      <alignment horizontal="center" vertical="center" wrapText="1"/>
    </xf>
    <xf numFmtId="0" fontId="12" fillId="0" borderId="1" xfId="0" applyFont="1" applyBorder="1" applyAlignment="1">
      <alignment vertical="center" wrapText="1"/>
    </xf>
    <xf numFmtId="14" fontId="12" fillId="0" borderId="1" xfId="0" applyNumberFormat="1" applyFont="1" applyBorder="1" applyAlignment="1">
      <alignment vertical="center" wrapText="1"/>
    </xf>
    <xf numFmtId="0" fontId="12" fillId="2" borderId="1" xfId="0" applyFont="1" applyFill="1" applyBorder="1" applyAlignment="1">
      <alignment vertical="center" wrapText="1"/>
    </xf>
    <xf numFmtId="14" fontId="12" fillId="2" borderId="1" xfId="0" applyNumberFormat="1" applyFont="1" applyFill="1" applyBorder="1" applyAlignment="1">
      <alignment vertical="center" wrapText="1"/>
    </xf>
    <xf numFmtId="14" fontId="12" fillId="2" borderId="1" xfId="0" quotePrefix="1" applyNumberFormat="1" applyFont="1" applyFill="1" applyBorder="1" applyAlignment="1">
      <alignment horizontal="right" vertical="center" wrapText="1"/>
    </xf>
    <xf numFmtId="0" fontId="12" fillId="0" borderId="1" xfId="0" quotePrefix="1" applyNumberFormat="1" applyFont="1" applyBorder="1" applyAlignment="1">
      <alignment horizontal="right" vertical="center" wrapText="1"/>
    </xf>
    <xf numFmtId="0" fontId="12" fillId="0" borderId="13" xfId="0" applyFont="1" applyBorder="1" applyAlignment="1">
      <alignment vertical="center" wrapText="1"/>
    </xf>
    <xf numFmtId="0" fontId="12" fillId="0" borderId="7" xfId="0" applyFont="1" applyBorder="1" applyAlignment="1">
      <alignment vertical="center" wrapText="1"/>
    </xf>
    <xf numFmtId="14" fontId="12" fillId="0" borderId="9" xfId="0" applyNumberFormat="1" applyFont="1" applyBorder="1" applyAlignment="1">
      <alignment vertical="center" wrapText="1"/>
    </xf>
    <xf numFmtId="0" fontId="13" fillId="0" borderId="1" xfId="0" applyFont="1" applyBorder="1" applyAlignment="1">
      <alignment wrapText="1"/>
    </xf>
    <xf numFmtId="0" fontId="14" fillId="2" borderId="1" xfId="1" applyFont="1" applyFill="1" applyBorder="1" applyAlignment="1">
      <alignment wrapText="1"/>
    </xf>
    <xf numFmtId="0" fontId="13" fillId="2" borderId="1" xfId="0" applyFont="1" applyFill="1" applyBorder="1" applyAlignment="1">
      <alignment wrapText="1"/>
    </xf>
    <xf numFmtId="0" fontId="14" fillId="0" borderId="1" xfId="1" applyFont="1" applyBorder="1" applyAlignment="1">
      <alignment wrapText="1"/>
    </xf>
    <xf numFmtId="14" fontId="14" fillId="0" borderId="1" xfId="1" applyNumberFormat="1" applyFont="1" applyBorder="1" applyAlignment="1">
      <alignment vertical="center" wrapText="1"/>
    </xf>
    <xf numFmtId="0" fontId="14" fillId="0" borderId="1" xfId="1" applyFont="1" applyBorder="1" applyAlignment="1">
      <alignment vertical="center" wrapText="1"/>
    </xf>
    <xf numFmtId="0" fontId="14" fillId="0" borderId="13" xfId="1" applyFont="1" applyBorder="1" applyAlignment="1">
      <alignment vertical="center" wrapText="1"/>
    </xf>
    <xf numFmtId="0" fontId="15" fillId="0" borderId="0" xfId="0" applyFont="1"/>
    <xf numFmtId="0" fontId="17" fillId="0" borderId="0" xfId="0" applyFont="1"/>
    <xf numFmtId="0" fontId="17" fillId="0" borderId="0" xfId="0" applyFont="1" applyBorder="1"/>
    <xf numFmtId="0" fontId="18" fillId="0" borderId="0" xfId="0" applyFont="1" applyBorder="1"/>
    <xf numFmtId="0" fontId="19" fillId="0" borderId="0" xfId="0" applyFont="1" applyBorder="1" applyAlignment="1">
      <alignment horizontal="right"/>
    </xf>
    <xf numFmtId="14" fontId="19" fillId="0" borderId="0" xfId="0" applyNumberFormat="1" applyFont="1" applyBorder="1" applyAlignment="1">
      <alignment horizontal="left"/>
    </xf>
    <xf numFmtId="0" fontId="18" fillId="0" borderId="0" xfId="0" applyFont="1"/>
    <xf numFmtId="0" fontId="16" fillId="0" borderId="0" xfId="0" applyFont="1" applyBorder="1"/>
    <xf numFmtId="0" fontId="21" fillId="0" borderId="0" xfId="0" applyFont="1" applyAlignment="1">
      <alignment horizontal="left" vertical="center" wrapText="1"/>
    </xf>
    <xf numFmtId="0" fontId="22" fillId="0" borderId="0" xfId="0" applyFont="1"/>
    <xf numFmtId="0" fontId="12" fillId="0" borderId="1" xfId="0" applyFont="1" applyBorder="1" applyAlignment="1">
      <alignment vertical="top" wrapText="1"/>
    </xf>
    <xf numFmtId="0" fontId="9" fillId="0" borderId="0" xfId="1"/>
  </cellXfs>
  <cellStyles count="2">
    <cellStyle name="Hyperlink" xfId="1" builtinId="8"/>
    <cellStyle name="Normal" xfId="0" builtinId="0"/>
  </cellStyles>
  <dxfs count="31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2C77"/>
      </a:dk2>
      <a:lt2>
        <a:srgbClr val="FFFFFF"/>
      </a:lt2>
      <a:accent1>
        <a:srgbClr val="008AB3"/>
      </a:accent1>
      <a:accent2>
        <a:srgbClr val="9DE0ED"/>
      </a:accent2>
      <a:accent3>
        <a:srgbClr val="606060"/>
      </a:accent3>
      <a:accent4>
        <a:srgbClr val="BFBFBF"/>
      </a:accent4>
      <a:accent5>
        <a:srgbClr val="E29815"/>
      </a:accent5>
      <a:accent6>
        <a:srgbClr val="FFCF89"/>
      </a:accent6>
      <a:hlink>
        <a:srgbClr val="5B5B5B"/>
      </a:hlink>
      <a:folHlink>
        <a:srgbClr val="BFBFBF"/>
      </a:folHlink>
    </a:clrScheme>
    <a:fontScheme name="Oliver Wyman">
      <a:majorFont>
        <a:latin typeface="Arial"/>
        <a:ea typeface=""/>
        <a:cs typeface=""/>
        <a:font script="Jpan" typeface="Meiryo"/>
        <a:font script="Hang" typeface="맑은 고딕"/>
        <a:font script="Hans" typeface="STKaiti"/>
        <a:font script="Hant" typeface="STKaiti"/>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Meiryo"/>
        <a:font script="Hang" typeface="맑은 고딕"/>
        <a:font script="Hans" typeface="STKaiti"/>
        <a:font script="Hant" typeface="STKaiti"/>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accent3"/>
          </a:solidFill>
        </a:ln>
      </a:spPr>
      <a:bodyPr lIns="73152" tIns="73152" rIns="73152" bIns="73152" rtlCol="0" anchor="ctr"/>
      <a:lstStyle>
        <a:defPPr algn="ctr">
          <a:defRPr sz="10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defRPr sz="1000" kern="0" dirty="0" err="1" smtClean="0"/>
        </a:defPPr>
      </a:lstStyle>
    </a:txDef>
  </a:objectDefaults>
  <a:extraClrSchemeLst/>
  <a:custClrLst>
    <a:custClr name="OW Emerald">
      <a:srgbClr val="41A441"/>
    </a:custClr>
    <a:custClr name="Light Emerald">
      <a:srgbClr val="BDDDA3"/>
    </a:custClr>
    <a:custClr name="OW Iolite">
      <a:srgbClr val="646EAC"/>
    </a:custClr>
    <a:custClr name="Light Iolite">
      <a:srgbClr val="C5CAE7"/>
    </a:custClr>
    <a:custClr name="OW Citrine">
      <a:srgbClr val="DD712C"/>
    </a:custClr>
    <a:custClr name="Light Citrine">
      <a:srgbClr val="FDCFAC"/>
    </a:custClr>
    <a:custClr name="OW Turquoise">
      <a:srgbClr val="079B84"/>
    </a:custClr>
    <a:custClr name="Light Turquoise">
      <a:srgbClr val="A8DAC9"/>
    </a:custClr>
    <a:custClr name="OW Ruby">
      <a:srgbClr val="CB225B"/>
    </a:custClr>
    <a:custClr name="Light Ruby">
      <a:srgbClr val="F8B8BC"/>
    </a:custClr>
    <a:custClr name="Pure Red">
      <a:srgbClr val="FF0000"/>
    </a:custClr>
    <a:custClr name="Bright Onyx">
      <a:srgbClr val="808080"/>
    </a:custClr>
    <a:custClr name="Table Onyx">
      <a:srgbClr val="E8E8E8"/>
    </a:custClr>
    <a:custClr name="Medium Sapphire">
      <a:srgbClr val="016D9F"/>
    </a:custClr>
    <a:custClr name="Bright Sapphire">
      <a:srgbClr val="00A8C8"/>
    </a:custClr>
    <a:custClr name="Pale Sapphire">
      <a:srgbClr val="E1FAFF"/>
    </a:custClr>
    <a:custClr name="Dark Topaz">
      <a:srgbClr val="8E5501"/>
    </a:custClr>
    <a:custClr name="Pale Topaz">
      <a:srgbClr val="FFEED5"/>
    </a:custClr>
    <a:custClr name="Dark Emerald">
      <a:srgbClr val="00582D"/>
    </a:custClr>
    <a:custClr name="Pale Emerald">
      <a:srgbClr val="E2EDC3"/>
    </a:custClr>
  </a:custClrLst>
  <a:extLst>
    <a:ext uri="{05A4C25C-085E-4340-85A3-A5531E510DB2}">
      <thm15:themeFamily xmlns:thm15="http://schemas.microsoft.com/office/thememl/2012/main" name="Oliver Wyman" id="{5D3F1363-D557-4C85-9815-D383B71379D7}" vid="{8FE2D66B-A8C3-41AB-90F4-4607EF730E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rv.kpmg.us/reference-library/2019/handbook-long-duration-insurance-accounting.html" TargetMode="External"/><Relationship Id="rId13" Type="http://schemas.openxmlformats.org/officeDocument/2006/relationships/hyperlink" Target="https://www.pwc.com/us/en/cfodirect/issues/insurance-contracts/us-gaap-long-duration-improvement-discoveries.html" TargetMode="External"/><Relationship Id="rId18" Type="http://schemas.openxmlformats.org/officeDocument/2006/relationships/hyperlink" Target="https://www.soa.org/globalassets/assets/files/e-business/pd/events/2019/annual-meeting/pd-2019-10-annual-session-029.pdf" TargetMode="External"/><Relationship Id="rId3" Type="http://schemas.openxmlformats.org/officeDocument/2006/relationships/hyperlink" Target="https://www.soa.org/Library/Newsletters/Financial-Reporter/2018/december/fr-2018-iss115-malerich.pdf" TargetMode="External"/><Relationship Id="rId21" Type="http://schemas.openxmlformats.org/officeDocument/2006/relationships/vmlDrawing" Target="../drawings/vmlDrawing1.vml"/><Relationship Id="rId7" Type="http://schemas.openxmlformats.org/officeDocument/2006/relationships/hyperlink" Target="https://frv.kpmg.us/content/dam/frv/en/pdfs/2018/di-18-16-long-duration-insurance-accounting-model.pdf" TargetMode="External"/><Relationship Id="rId12" Type="http://schemas.openxmlformats.org/officeDocument/2006/relationships/hyperlink" Target="https://www.pwc.com/us/en/cfodirect/issues/insurance-contracts/fasb-long-duration-improvements-product-impact.html" TargetMode="External"/><Relationship Id="rId17" Type="http://schemas.openxmlformats.org/officeDocument/2006/relationships/hyperlink" Target="https://www.pwc.com/us/en/cfodirect/issues/insurance-contracts/long-duration-improvement-survey-2019.html" TargetMode="External"/><Relationship Id="rId2" Type="http://schemas.openxmlformats.org/officeDocument/2006/relationships/hyperlink" Target="https://www.soa.org/Library/Newsletters/Financial-Reporter/2018/december/fr-2018-iss115-malerich-scotchie-winawer.pdf" TargetMode="External"/><Relationship Id="rId16" Type="http://schemas.openxmlformats.org/officeDocument/2006/relationships/hyperlink" Target="https://www.soa.org/globalassets/assets/Library/Newsletters/Financial-Reporter/2018/march/fr-2018-iss112-malerich.pdf" TargetMode="External"/><Relationship Id="rId20" Type="http://schemas.openxmlformats.org/officeDocument/2006/relationships/printerSettings" Target="../printerSettings/printerSettings2.bin"/><Relationship Id="rId1" Type="http://schemas.openxmlformats.org/officeDocument/2006/relationships/hyperlink" Target="https://www.soa.org/Library/Newsletters/Financial-Reporter/2018/march/fr-2018-iss112-reback.pdf" TargetMode="External"/><Relationship Id="rId6" Type="http://schemas.openxmlformats.org/officeDocument/2006/relationships/hyperlink" Target="https://www.ey.com/Publication/vwLUAssets/TechnicalLine_05073-181US_InsuranceLongDuration_29November2018/$FILE/TechnicalLine_05073-181US_InsuranceLongDuration_29November2018.pdf" TargetMode="External"/><Relationship Id="rId11" Type="http://schemas.openxmlformats.org/officeDocument/2006/relationships/hyperlink" Target="https://www.pwc.com/us/en/cfodirect/issues/insurance-contracts/us-gaap-long-duration-improvement-survey-2018.html" TargetMode="External"/><Relationship Id="rId5" Type="http://schemas.openxmlformats.org/officeDocument/2006/relationships/hyperlink" Target="https://sections.soa.org/display_article.php?id=3329739&amp;view=573796" TargetMode="External"/><Relationship Id="rId15" Type="http://schemas.openxmlformats.org/officeDocument/2006/relationships/hyperlink" Target="https://www.soa.org/globalassets/assets/Library/Newsletters/Financial-Reporter/2018/june/fr-2018-iss113-malerich.pdf" TargetMode="External"/><Relationship Id="rId10" Type="http://schemas.openxmlformats.org/officeDocument/2006/relationships/hyperlink" Target="http://us.milliman.com/insight/2019/Observations-on-Emergence-of-Earnings-under-US-GAAP-Targeted-Improvements/" TargetMode="External"/><Relationship Id="rId19" Type="http://schemas.openxmlformats.org/officeDocument/2006/relationships/hyperlink" Target="https://www.soa.org/globalassets/assets/files/e-business/pd/events/2019/annual-meeting/pd-2019-10-annual-session-054.pdf" TargetMode="External"/><Relationship Id="rId4" Type="http://schemas.openxmlformats.org/officeDocument/2006/relationships/hyperlink" Target="https://www.soa.org/Library/Newsletters/Financial-Reporter/2018/december/fr-2018-iss115-hu-goulding.pdf" TargetMode="External"/><Relationship Id="rId9" Type="http://schemas.openxmlformats.org/officeDocument/2006/relationships/hyperlink" Target="http://www.milliman.com/uploadedFiles/insight/2018/US-GAAP-targeted-improvements-long-contracts.pdf" TargetMode="External"/><Relationship Id="rId14" Type="http://schemas.openxmlformats.org/officeDocument/2006/relationships/hyperlink" Target="https://www.pwc.com/us/en/cfodirect/publications/in-depth/long-duration-contracts-asu-2018-12.html"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C674-191F-4F2A-873D-B3C56010B525}">
  <dimension ref="A1:V14"/>
  <sheetViews>
    <sheetView showGridLines="0" zoomScale="85" zoomScaleNormal="85" workbookViewId="0">
      <selection activeCell="B4" sqref="B4"/>
    </sheetView>
  </sheetViews>
  <sheetFormatPr defaultColWidth="9" defaultRowHeight="13.2" x14ac:dyDescent="0.25"/>
  <cols>
    <col min="1" max="1" width="20.8984375" style="1" customWidth="1"/>
    <col min="2" max="18" width="9" style="1"/>
    <col min="19" max="19" width="14" style="1" bestFit="1" customWidth="1"/>
    <col min="20" max="20" width="16.5" style="1" bestFit="1" customWidth="1"/>
    <col min="21" max="21" width="18.3984375" style="1" bestFit="1" customWidth="1"/>
    <col min="22" max="16384" width="9" style="1"/>
  </cols>
  <sheetData>
    <row r="1" spans="1:22" x14ac:dyDescent="0.25">
      <c r="A1" s="2" t="s">
        <v>27</v>
      </c>
    </row>
    <row r="2" spans="1:22" ht="13.8" x14ac:dyDescent="0.25">
      <c r="A2" s="23" t="s">
        <v>85</v>
      </c>
      <c r="S2" s="12" t="s">
        <v>47</v>
      </c>
      <c r="T2"/>
      <c r="U2"/>
      <c r="V2"/>
    </row>
    <row r="3" spans="1:22" ht="13.8" x14ac:dyDescent="0.25">
      <c r="S3" s="13" t="s">
        <v>35</v>
      </c>
      <c r="T3" s="13" t="s">
        <v>36</v>
      </c>
      <c r="U3" s="13" t="s">
        <v>37</v>
      </c>
      <c r="V3"/>
    </row>
    <row r="4" spans="1:22" ht="13.8" x14ac:dyDescent="0.25">
      <c r="A4" s="3" t="s">
        <v>28</v>
      </c>
      <c r="B4" s="22" t="s">
        <v>145</v>
      </c>
      <c r="C4" s="17"/>
      <c r="D4" s="17"/>
      <c r="E4" s="17"/>
      <c r="F4" s="17"/>
      <c r="G4" s="17"/>
      <c r="H4" s="17"/>
      <c r="I4" s="17"/>
      <c r="J4" s="17"/>
      <c r="K4" s="17"/>
      <c r="L4" s="17"/>
      <c r="M4" s="17"/>
      <c r="N4" s="17"/>
      <c r="O4" s="18"/>
      <c r="S4" s="14" t="s">
        <v>38</v>
      </c>
      <c r="T4" s="14" t="s">
        <v>42</v>
      </c>
      <c r="U4" s="14" t="s">
        <v>45</v>
      </c>
      <c r="V4"/>
    </row>
    <row r="5" spans="1:22" ht="13.8" x14ac:dyDescent="0.25">
      <c r="S5" s="14" t="s">
        <v>39</v>
      </c>
      <c r="T5" s="15" t="s">
        <v>43</v>
      </c>
      <c r="U5" s="14" t="s">
        <v>46</v>
      </c>
      <c r="V5"/>
    </row>
    <row r="6" spans="1:22" ht="13.8" x14ac:dyDescent="0.25">
      <c r="A6" s="2" t="s">
        <v>31</v>
      </c>
      <c r="B6" s="2" t="s">
        <v>32</v>
      </c>
      <c r="S6" s="14" t="s">
        <v>40</v>
      </c>
      <c r="T6" s="15" t="s">
        <v>44</v>
      </c>
      <c r="U6" s="19" t="s">
        <v>48</v>
      </c>
      <c r="V6"/>
    </row>
    <row r="7" spans="1:22" ht="13.8" x14ac:dyDescent="0.25">
      <c r="A7" s="3" t="s">
        <v>5</v>
      </c>
      <c r="B7" s="4" t="s">
        <v>29</v>
      </c>
      <c r="C7" s="5"/>
      <c r="D7" s="5"/>
      <c r="E7" s="5"/>
      <c r="F7" s="5"/>
      <c r="G7" s="5"/>
      <c r="H7" s="5"/>
      <c r="I7" s="5"/>
      <c r="J7" s="5"/>
      <c r="K7" s="5"/>
      <c r="L7" s="5"/>
      <c r="M7" s="5"/>
      <c r="N7" s="5"/>
      <c r="O7" s="6"/>
      <c r="S7" s="14" t="s">
        <v>41</v>
      </c>
      <c r="T7" s="15" t="s">
        <v>59</v>
      </c>
      <c r="U7" s="14" t="s">
        <v>51</v>
      </c>
      <c r="V7"/>
    </row>
    <row r="8" spans="1:22" ht="13.8" x14ac:dyDescent="0.25">
      <c r="A8" s="3" t="s">
        <v>3</v>
      </c>
      <c r="B8" s="20" t="s">
        <v>79</v>
      </c>
      <c r="C8" s="8"/>
      <c r="D8" s="8"/>
      <c r="E8" s="8"/>
      <c r="F8" s="8"/>
      <c r="G8" s="8"/>
      <c r="H8" s="8"/>
      <c r="I8" s="8"/>
      <c r="J8" s="8"/>
      <c r="K8" s="8"/>
      <c r="L8" s="8"/>
      <c r="M8" s="8"/>
      <c r="N8" s="8"/>
      <c r="O8" s="9"/>
      <c r="S8" s="14" t="s">
        <v>53</v>
      </c>
      <c r="T8" s="14" t="s">
        <v>53</v>
      </c>
      <c r="U8" s="14" t="s">
        <v>74</v>
      </c>
      <c r="V8"/>
    </row>
    <row r="9" spans="1:22" ht="13.8" x14ac:dyDescent="0.25">
      <c r="A9" s="3" t="s">
        <v>4</v>
      </c>
      <c r="B9" s="20" t="s">
        <v>80</v>
      </c>
      <c r="C9" s="8"/>
      <c r="D9" s="8"/>
      <c r="E9" s="8"/>
      <c r="F9" s="8"/>
      <c r="G9" s="8"/>
      <c r="H9" s="8"/>
      <c r="I9" s="8"/>
      <c r="J9" s="8"/>
      <c r="K9" s="8"/>
      <c r="L9" s="8"/>
      <c r="M9" s="8"/>
      <c r="N9" s="8"/>
      <c r="O9" s="9"/>
      <c r="S9"/>
      <c r="T9"/>
      <c r="U9"/>
      <c r="V9"/>
    </row>
    <row r="10" spans="1:22" x14ac:dyDescent="0.25">
      <c r="A10" s="3" t="s">
        <v>6</v>
      </c>
      <c r="B10" s="20" t="s">
        <v>81</v>
      </c>
      <c r="C10" s="8"/>
      <c r="D10" s="8"/>
      <c r="E10" s="8"/>
      <c r="F10" s="8"/>
      <c r="G10" s="8"/>
      <c r="H10" s="8"/>
      <c r="I10" s="8"/>
      <c r="J10" s="8"/>
      <c r="K10" s="8"/>
      <c r="L10" s="8"/>
      <c r="M10" s="8"/>
      <c r="N10" s="8"/>
      <c r="O10" s="9"/>
    </row>
    <row r="11" spans="1:22" x14ac:dyDescent="0.25">
      <c r="A11" s="3" t="s">
        <v>34</v>
      </c>
      <c r="B11" s="16" t="s">
        <v>54</v>
      </c>
      <c r="C11" s="8"/>
      <c r="D11" s="8"/>
      <c r="E11" s="8"/>
      <c r="F11" s="8"/>
      <c r="G11" s="8"/>
      <c r="H11" s="8"/>
      <c r="I11" s="8"/>
      <c r="J11" s="8"/>
      <c r="K11" s="8"/>
      <c r="L11" s="8"/>
      <c r="M11" s="8"/>
      <c r="N11" s="8"/>
      <c r="O11" s="9"/>
    </row>
    <row r="12" spans="1:22" x14ac:dyDescent="0.25">
      <c r="A12" s="3" t="s">
        <v>33</v>
      </c>
      <c r="B12" s="16" t="s">
        <v>55</v>
      </c>
      <c r="C12" s="8"/>
      <c r="D12" s="8"/>
      <c r="E12" s="8"/>
      <c r="F12" s="8"/>
      <c r="G12" s="8"/>
      <c r="H12" s="8"/>
      <c r="I12" s="8"/>
      <c r="J12" s="8"/>
      <c r="K12" s="8"/>
      <c r="L12" s="8"/>
      <c r="M12" s="8"/>
      <c r="N12" s="8"/>
      <c r="O12" s="9"/>
    </row>
    <row r="13" spans="1:22" x14ac:dyDescent="0.25">
      <c r="A13" s="3" t="s">
        <v>11</v>
      </c>
      <c r="B13" s="7" t="s">
        <v>30</v>
      </c>
      <c r="C13" s="8"/>
      <c r="D13" s="8"/>
      <c r="E13" s="8"/>
      <c r="F13" s="8"/>
      <c r="G13" s="8"/>
      <c r="H13" s="8"/>
      <c r="I13" s="8"/>
      <c r="J13" s="8"/>
      <c r="K13" s="8"/>
      <c r="L13" s="8"/>
      <c r="M13" s="8"/>
      <c r="N13" s="8"/>
      <c r="O13" s="9"/>
    </row>
    <row r="14" spans="1:22" x14ac:dyDescent="0.25">
      <c r="A14" s="3" t="s">
        <v>65</v>
      </c>
      <c r="B14" s="21" t="s">
        <v>82</v>
      </c>
      <c r="C14" s="10"/>
      <c r="D14" s="10"/>
      <c r="E14" s="10"/>
      <c r="F14" s="10"/>
      <c r="G14" s="10"/>
      <c r="H14" s="10"/>
      <c r="I14" s="10"/>
      <c r="J14" s="10"/>
      <c r="K14" s="10"/>
      <c r="L14" s="10"/>
      <c r="M14" s="10"/>
      <c r="N14" s="10"/>
      <c r="O14"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C48" sqref="C48"/>
    </sheetView>
  </sheetViews>
  <sheetFormatPr defaultColWidth="9" defaultRowHeight="13.8" x14ac:dyDescent="0.25"/>
  <cols>
    <col min="1" max="1" width="5.69921875" style="24" customWidth="1"/>
    <col min="2" max="2" width="20.3984375" style="24" bestFit="1" customWidth="1"/>
    <col min="3" max="4" width="17.5" style="24" customWidth="1"/>
    <col min="5" max="5" width="36.5" style="24" customWidth="1"/>
    <col min="6" max="6" width="13.5" style="25" customWidth="1"/>
    <col min="7" max="7" width="12.59765625" style="25" customWidth="1"/>
    <col min="8" max="8" width="14.59765625" style="25" customWidth="1"/>
    <col min="9" max="9" width="13" style="24" customWidth="1"/>
    <col min="10" max="10" width="67.8984375" style="24" customWidth="1"/>
    <col min="11" max="11" width="27.59765625" style="26" customWidth="1"/>
    <col min="12" max="12" width="36.09765625" style="24" bestFit="1" customWidth="1"/>
    <col min="13" max="16384" width="9" style="24"/>
  </cols>
  <sheetData>
    <row r="1" spans="1:12" s="53" customFormat="1" ht="31.95" customHeight="1" x14ac:dyDescent="0.4">
      <c r="A1" s="53" t="s">
        <v>144</v>
      </c>
      <c r="F1" s="54"/>
      <c r="G1" s="54"/>
      <c r="H1" s="54"/>
    </row>
    <row r="2" spans="1:12" s="58" customFormat="1" ht="15.6" x14ac:dyDescent="0.3">
      <c r="A2" s="55" t="str">
        <f>Documentation!A2</f>
        <v>Publication Tracker</v>
      </c>
      <c r="B2" s="55"/>
      <c r="C2" s="56" t="s">
        <v>52</v>
      </c>
      <c r="D2" s="57">
        <v>43840</v>
      </c>
      <c r="E2" s="55"/>
      <c r="F2" s="55"/>
      <c r="G2" s="55"/>
      <c r="H2" s="55"/>
      <c r="I2" s="55"/>
      <c r="J2" s="55"/>
      <c r="K2" s="55"/>
      <c r="L2" s="55"/>
    </row>
    <row r="3" spans="1:12" x14ac:dyDescent="0.25">
      <c r="A3" s="32"/>
      <c r="B3" s="32"/>
      <c r="C3" s="32"/>
      <c r="D3" s="32"/>
      <c r="E3" s="32"/>
      <c r="F3" s="33" t="s">
        <v>34</v>
      </c>
      <c r="G3" s="33"/>
      <c r="H3" s="33"/>
      <c r="I3" s="32"/>
      <c r="J3" s="32"/>
      <c r="K3" s="34"/>
      <c r="L3" s="32"/>
    </row>
    <row r="4" spans="1:12" x14ac:dyDescent="0.25">
      <c r="A4" s="27" t="s">
        <v>5</v>
      </c>
      <c r="B4" s="27" t="s">
        <v>3</v>
      </c>
      <c r="C4" s="27" t="s">
        <v>141</v>
      </c>
      <c r="D4" s="27" t="s">
        <v>6</v>
      </c>
      <c r="E4" s="28" t="s">
        <v>11</v>
      </c>
      <c r="F4" s="29" t="s">
        <v>49</v>
      </c>
      <c r="G4" s="27" t="s">
        <v>36</v>
      </c>
      <c r="H4" s="30" t="s">
        <v>37</v>
      </c>
      <c r="I4" s="31" t="s">
        <v>33</v>
      </c>
      <c r="J4" s="27" t="s">
        <v>65</v>
      </c>
      <c r="K4" s="31" t="s">
        <v>87</v>
      </c>
      <c r="L4" s="31" t="s">
        <v>128</v>
      </c>
    </row>
    <row r="5" spans="1:12" ht="103.2" x14ac:dyDescent="0.25">
      <c r="A5" s="35">
        <v>1</v>
      </c>
      <c r="B5" s="36" t="s">
        <v>0</v>
      </c>
      <c r="C5" s="36" t="s">
        <v>0</v>
      </c>
      <c r="D5" s="36" t="s">
        <v>10</v>
      </c>
      <c r="E5" s="36" t="s">
        <v>20</v>
      </c>
      <c r="F5" s="36" t="s">
        <v>53</v>
      </c>
      <c r="G5" s="36" t="s">
        <v>61</v>
      </c>
      <c r="H5" s="36" t="s">
        <v>57</v>
      </c>
      <c r="I5" s="37">
        <v>43433</v>
      </c>
      <c r="J5" s="36" t="s">
        <v>76</v>
      </c>
      <c r="K5" s="48" t="s">
        <v>130</v>
      </c>
      <c r="L5" s="45" t="s">
        <v>172</v>
      </c>
    </row>
    <row r="6" spans="1:12" ht="46.2" x14ac:dyDescent="0.25">
      <c r="A6" s="35">
        <f>A5+1</f>
        <v>2</v>
      </c>
      <c r="B6" s="36" t="s">
        <v>9</v>
      </c>
      <c r="C6" s="36" t="s">
        <v>9</v>
      </c>
      <c r="D6" s="36" t="s">
        <v>10</v>
      </c>
      <c r="E6" s="38" t="s">
        <v>19</v>
      </c>
      <c r="F6" s="38" t="s">
        <v>53</v>
      </c>
      <c r="G6" s="38" t="s">
        <v>53</v>
      </c>
      <c r="H6" s="38" t="s">
        <v>75</v>
      </c>
      <c r="I6" s="39">
        <v>43329</v>
      </c>
      <c r="J6" s="38" t="s">
        <v>66</v>
      </c>
      <c r="K6" s="46" t="s">
        <v>95</v>
      </c>
      <c r="L6" s="47" t="s">
        <v>173</v>
      </c>
    </row>
    <row r="7" spans="1:12" ht="45.6" x14ac:dyDescent="0.25">
      <c r="A7" s="35">
        <f t="shared" ref="A7:A50" si="0">A6+1</f>
        <v>3</v>
      </c>
      <c r="B7" s="36" t="s">
        <v>9</v>
      </c>
      <c r="C7" s="36" t="s">
        <v>9</v>
      </c>
      <c r="D7" s="36" t="s">
        <v>12</v>
      </c>
      <c r="E7" s="36" t="s">
        <v>13</v>
      </c>
      <c r="F7" s="36" t="s">
        <v>53</v>
      </c>
      <c r="G7" s="36" t="s">
        <v>53</v>
      </c>
      <c r="H7" s="36" t="s">
        <v>75</v>
      </c>
      <c r="I7" s="37">
        <v>43525</v>
      </c>
      <c r="J7" s="36" t="s">
        <v>77</v>
      </c>
      <c r="K7" s="48" t="s">
        <v>96</v>
      </c>
      <c r="L7" s="45" t="s">
        <v>174</v>
      </c>
    </row>
    <row r="8" spans="1:12" ht="46.2" x14ac:dyDescent="0.25">
      <c r="A8" s="35">
        <f t="shared" si="0"/>
        <v>4</v>
      </c>
      <c r="B8" s="36" t="s">
        <v>2</v>
      </c>
      <c r="C8" s="36" t="s">
        <v>2</v>
      </c>
      <c r="D8" s="36" t="s">
        <v>10</v>
      </c>
      <c r="E8" s="38" t="s">
        <v>25</v>
      </c>
      <c r="F8" s="38" t="s">
        <v>53</v>
      </c>
      <c r="G8" s="38" t="s">
        <v>86</v>
      </c>
      <c r="H8" s="38" t="s">
        <v>46</v>
      </c>
      <c r="I8" s="39">
        <v>43313</v>
      </c>
      <c r="J8" s="38" t="s">
        <v>67</v>
      </c>
      <c r="K8" s="46" t="s">
        <v>97</v>
      </c>
      <c r="L8" s="47" t="s">
        <v>175</v>
      </c>
    </row>
    <row r="9" spans="1:12" ht="57.6" x14ac:dyDescent="0.25">
      <c r="A9" s="35">
        <f t="shared" si="0"/>
        <v>5</v>
      </c>
      <c r="B9" s="36" t="s">
        <v>2</v>
      </c>
      <c r="C9" s="36" t="s">
        <v>2</v>
      </c>
      <c r="D9" s="36" t="s">
        <v>10</v>
      </c>
      <c r="E9" s="36" t="s">
        <v>14</v>
      </c>
      <c r="F9" s="36" t="s">
        <v>53</v>
      </c>
      <c r="G9" s="36" t="s">
        <v>53</v>
      </c>
      <c r="H9" s="36" t="s">
        <v>46</v>
      </c>
      <c r="I9" s="37">
        <v>43556</v>
      </c>
      <c r="J9" s="36" t="s">
        <v>83</v>
      </c>
      <c r="K9" s="48" t="s">
        <v>98</v>
      </c>
      <c r="L9" s="45" t="s">
        <v>176</v>
      </c>
    </row>
    <row r="10" spans="1:12" ht="57.6" x14ac:dyDescent="0.25">
      <c r="A10" s="35">
        <f t="shared" si="0"/>
        <v>6</v>
      </c>
      <c r="B10" s="36" t="s">
        <v>1</v>
      </c>
      <c r="C10" s="36" t="s">
        <v>1</v>
      </c>
      <c r="D10" s="36" t="s">
        <v>10</v>
      </c>
      <c r="E10" s="38" t="s">
        <v>15</v>
      </c>
      <c r="F10" s="38" t="s">
        <v>56</v>
      </c>
      <c r="G10" s="38" t="s">
        <v>53</v>
      </c>
      <c r="H10" s="38" t="s">
        <v>58</v>
      </c>
      <c r="I10" s="40">
        <v>43342</v>
      </c>
      <c r="J10" s="38" t="s">
        <v>68</v>
      </c>
      <c r="K10" s="46" t="s">
        <v>99</v>
      </c>
      <c r="L10" s="47" t="s">
        <v>177</v>
      </c>
    </row>
    <row r="11" spans="1:12" ht="57.6" x14ac:dyDescent="0.25">
      <c r="A11" s="35">
        <f t="shared" si="0"/>
        <v>7</v>
      </c>
      <c r="B11" s="36" t="s">
        <v>1</v>
      </c>
      <c r="C11" s="36" t="s">
        <v>1</v>
      </c>
      <c r="D11" s="36" t="s">
        <v>10</v>
      </c>
      <c r="E11" s="36" t="s">
        <v>16</v>
      </c>
      <c r="F11" s="36" t="s">
        <v>53</v>
      </c>
      <c r="G11" s="36" t="s">
        <v>53</v>
      </c>
      <c r="H11" s="36" t="s">
        <v>45</v>
      </c>
      <c r="I11" s="41">
        <v>2018</v>
      </c>
      <c r="J11" s="36" t="s">
        <v>69</v>
      </c>
      <c r="K11" s="48" t="s">
        <v>100</v>
      </c>
      <c r="L11" s="45" t="s">
        <v>178</v>
      </c>
    </row>
    <row r="12" spans="1:12" ht="69" x14ac:dyDescent="0.25">
      <c r="A12" s="35">
        <f t="shared" si="0"/>
        <v>8</v>
      </c>
      <c r="B12" s="36" t="s">
        <v>1</v>
      </c>
      <c r="C12" s="36" t="s">
        <v>1</v>
      </c>
      <c r="D12" s="36" t="s">
        <v>10</v>
      </c>
      <c r="E12" s="38" t="s">
        <v>17</v>
      </c>
      <c r="F12" s="38" t="s">
        <v>53</v>
      </c>
      <c r="G12" s="38" t="s">
        <v>53</v>
      </c>
      <c r="H12" s="38" t="s">
        <v>45</v>
      </c>
      <c r="I12" s="40">
        <v>43488</v>
      </c>
      <c r="J12" s="38" t="s">
        <v>70</v>
      </c>
      <c r="K12" s="46" t="s">
        <v>101</v>
      </c>
      <c r="L12" s="47" t="s">
        <v>179</v>
      </c>
    </row>
    <row r="13" spans="1:12" ht="46.2" x14ac:dyDescent="0.25">
      <c r="A13" s="35">
        <f t="shared" si="0"/>
        <v>9</v>
      </c>
      <c r="B13" s="36" t="s">
        <v>1</v>
      </c>
      <c r="C13" s="36" t="s">
        <v>1</v>
      </c>
      <c r="D13" s="36" t="s">
        <v>10</v>
      </c>
      <c r="E13" s="36" t="s">
        <v>18</v>
      </c>
      <c r="F13" s="36" t="s">
        <v>53</v>
      </c>
      <c r="G13" s="36" t="s">
        <v>61</v>
      </c>
      <c r="H13" s="36" t="s">
        <v>46</v>
      </c>
      <c r="I13" s="37">
        <v>43601</v>
      </c>
      <c r="J13" s="36" t="s">
        <v>71</v>
      </c>
      <c r="K13" s="48" t="s">
        <v>102</v>
      </c>
      <c r="L13" s="45" t="s">
        <v>180</v>
      </c>
    </row>
    <row r="14" spans="1:12" ht="34.200000000000003" x14ac:dyDescent="0.25">
      <c r="A14" s="35">
        <f t="shared" si="0"/>
        <v>10</v>
      </c>
      <c r="B14" s="36" t="s">
        <v>122</v>
      </c>
      <c r="C14" s="36" t="s">
        <v>146</v>
      </c>
      <c r="D14" s="36" t="s">
        <v>7</v>
      </c>
      <c r="E14" s="36" t="s">
        <v>93</v>
      </c>
      <c r="F14" s="36" t="s">
        <v>53</v>
      </c>
      <c r="G14" s="36" t="s">
        <v>53</v>
      </c>
      <c r="H14" s="36" t="s">
        <v>46</v>
      </c>
      <c r="I14" s="37">
        <v>43160</v>
      </c>
      <c r="J14" s="36" t="s">
        <v>78</v>
      </c>
      <c r="K14" s="49" t="s">
        <v>91</v>
      </c>
      <c r="L14" s="49"/>
    </row>
    <row r="15" spans="1:12" ht="45.6" x14ac:dyDescent="0.25">
      <c r="A15" s="35">
        <f t="shared" si="0"/>
        <v>11</v>
      </c>
      <c r="B15" s="36" t="s">
        <v>122</v>
      </c>
      <c r="C15" s="36" t="s">
        <v>21</v>
      </c>
      <c r="D15" s="36" t="s">
        <v>7</v>
      </c>
      <c r="E15" s="36" t="s">
        <v>94</v>
      </c>
      <c r="F15" s="36" t="s">
        <v>73</v>
      </c>
      <c r="G15" s="36" t="s">
        <v>53</v>
      </c>
      <c r="H15" s="36" t="s">
        <v>74</v>
      </c>
      <c r="I15" s="37">
        <v>43435</v>
      </c>
      <c r="J15" s="36" t="s">
        <v>72</v>
      </c>
      <c r="K15" s="49" t="s">
        <v>88</v>
      </c>
      <c r="L15" s="49"/>
    </row>
    <row r="16" spans="1:12" ht="34.200000000000003" x14ac:dyDescent="0.25">
      <c r="A16" s="35">
        <f t="shared" si="0"/>
        <v>12</v>
      </c>
      <c r="B16" s="36" t="s">
        <v>122</v>
      </c>
      <c r="C16" s="36" t="s">
        <v>8</v>
      </c>
      <c r="D16" s="36" t="s">
        <v>7</v>
      </c>
      <c r="E16" s="36" t="s">
        <v>24</v>
      </c>
      <c r="F16" s="36" t="s">
        <v>56</v>
      </c>
      <c r="G16" s="36" t="s">
        <v>60</v>
      </c>
      <c r="H16" s="36" t="s">
        <v>46</v>
      </c>
      <c r="I16" s="37">
        <v>43435</v>
      </c>
      <c r="J16" s="36" t="s">
        <v>84</v>
      </c>
      <c r="K16" s="49" t="s">
        <v>89</v>
      </c>
      <c r="L16" s="49"/>
    </row>
    <row r="17" spans="1:12" ht="45.6" x14ac:dyDescent="0.25">
      <c r="A17" s="35">
        <f t="shared" si="0"/>
        <v>13</v>
      </c>
      <c r="B17" s="36" t="s">
        <v>122</v>
      </c>
      <c r="C17" s="36" t="s">
        <v>22</v>
      </c>
      <c r="D17" s="36" t="s">
        <v>7</v>
      </c>
      <c r="E17" s="36" t="s">
        <v>23</v>
      </c>
      <c r="F17" s="36" t="s">
        <v>38</v>
      </c>
      <c r="G17" s="36" t="s">
        <v>43</v>
      </c>
      <c r="H17" s="36" t="s">
        <v>45</v>
      </c>
      <c r="I17" s="37">
        <v>43435</v>
      </c>
      <c r="J17" s="36" t="s">
        <v>63</v>
      </c>
      <c r="K17" s="49" t="s">
        <v>90</v>
      </c>
      <c r="L17" s="49"/>
    </row>
    <row r="18" spans="1:12" ht="40.950000000000003" customHeight="1" x14ac:dyDescent="0.25">
      <c r="A18" s="35">
        <f t="shared" si="0"/>
        <v>14</v>
      </c>
      <c r="B18" s="36" t="s">
        <v>122</v>
      </c>
      <c r="C18" s="36" t="s">
        <v>146</v>
      </c>
      <c r="D18" s="36" t="s">
        <v>7</v>
      </c>
      <c r="E18" s="36" t="s">
        <v>26</v>
      </c>
      <c r="F18" s="36" t="s">
        <v>39</v>
      </c>
      <c r="G18" s="36" t="s">
        <v>42</v>
      </c>
      <c r="H18" s="36" t="s">
        <v>74</v>
      </c>
      <c r="I18" s="37">
        <v>43525</v>
      </c>
      <c r="J18" s="36" t="s">
        <v>152</v>
      </c>
      <c r="K18" s="49" t="s">
        <v>92</v>
      </c>
      <c r="L18" s="49"/>
    </row>
    <row r="19" spans="1:12" ht="57.6" x14ac:dyDescent="0.25">
      <c r="A19" s="35">
        <f t="shared" si="0"/>
        <v>15</v>
      </c>
      <c r="B19" s="36" t="s">
        <v>50</v>
      </c>
      <c r="C19" s="36" t="s">
        <v>50</v>
      </c>
      <c r="D19" s="36" t="s">
        <v>51</v>
      </c>
      <c r="E19" s="36" t="s">
        <v>62</v>
      </c>
      <c r="F19" s="36" t="s">
        <v>56</v>
      </c>
      <c r="G19" s="36" t="s">
        <v>53</v>
      </c>
      <c r="H19" s="36" t="s">
        <v>58</v>
      </c>
      <c r="I19" s="37">
        <v>43570</v>
      </c>
      <c r="J19" s="36" t="s">
        <v>64</v>
      </c>
      <c r="K19" s="50" t="s">
        <v>103</v>
      </c>
      <c r="L19" s="45" t="s">
        <v>181</v>
      </c>
    </row>
    <row r="20" spans="1:12" ht="34.200000000000003" x14ac:dyDescent="0.25">
      <c r="A20" s="35">
        <f t="shared" si="0"/>
        <v>16</v>
      </c>
      <c r="B20" s="36" t="s">
        <v>261</v>
      </c>
      <c r="C20" s="36" t="s">
        <v>104</v>
      </c>
      <c r="D20" s="36" t="s">
        <v>105</v>
      </c>
      <c r="E20" s="36" t="s">
        <v>106</v>
      </c>
      <c r="F20" s="36" t="s">
        <v>53</v>
      </c>
      <c r="G20" s="36" t="s">
        <v>107</v>
      </c>
      <c r="H20" s="36" t="s">
        <v>45</v>
      </c>
      <c r="I20" s="37">
        <v>43313</v>
      </c>
      <c r="J20" s="36" t="s">
        <v>108</v>
      </c>
      <c r="K20" s="50" t="s">
        <v>123</v>
      </c>
      <c r="L20" s="50"/>
    </row>
    <row r="21" spans="1:12" ht="45.6" x14ac:dyDescent="0.25">
      <c r="A21" s="35">
        <f t="shared" si="0"/>
        <v>17</v>
      </c>
      <c r="B21" s="36" t="s">
        <v>260</v>
      </c>
      <c r="C21" s="36" t="s">
        <v>109</v>
      </c>
      <c r="D21" s="36" t="s">
        <v>105</v>
      </c>
      <c r="E21" s="36" t="s">
        <v>110</v>
      </c>
      <c r="F21" s="36" t="s">
        <v>111</v>
      </c>
      <c r="G21" s="36" t="s">
        <v>42</v>
      </c>
      <c r="H21" s="36" t="s">
        <v>112</v>
      </c>
      <c r="I21" s="37">
        <v>43313</v>
      </c>
      <c r="J21" s="36" t="s">
        <v>113</v>
      </c>
      <c r="K21" s="50" t="s">
        <v>124</v>
      </c>
      <c r="L21" s="50"/>
    </row>
    <row r="22" spans="1:12" ht="45.6" x14ac:dyDescent="0.25">
      <c r="A22" s="35">
        <f t="shared" si="0"/>
        <v>18</v>
      </c>
      <c r="B22" s="36" t="s">
        <v>121</v>
      </c>
      <c r="C22" s="36" t="s">
        <v>114</v>
      </c>
      <c r="D22" s="36" t="s">
        <v>7</v>
      </c>
      <c r="E22" s="36" t="s">
        <v>115</v>
      </c>
      <c r="F22" s="36" t="s">
        <v>111</v>
      </c>
      <c r="G22" s="36" t="s">
        <v>53</v>
      </c>
      <c r="H22" s="36" t="s">
        <v>45</v>
      </c>
      <c r="I22" s="37">
        <v>43586</v>
      </c>
      <c r="J22" s="36" t="s">
        <v>116</v>
      </c>
      <c r="K22" s="50" t="s">
        <v>125</v>
      </c>
      <c r="L22" s="50"/>
    </row>
    <row r="23" spans="1:12" ht="45.6" x14ac:dyDescent="0.25">
      <c r="A23" s="35">
        <f t="shared" si="0"/>
        <v>19</v>
      </c>
      <c r="B23" s="36" t="s">
        <v>122</v>
      </c>
      <c r="C23" s="36" t="s">
        <v>8</v>
      </c>
      <c r="D23" s="36" t="s">
        <v>7</v>
      </c>
      <c r="E23" s="36" t="s">
        <v>117</v>
      </c>
      <c r="F23" s="36" t="s">
        <v>126</v>
      </c>
      <c r="G23" s="36" t="s">
        <v>42</v>
      </c>
      <c r="H23" s="36" t="s">
        <v>45</v>
      </c>
      <c r="I23" s="37">
        <v>43252</v>
      </c>
      <c r="J23" s="36" t="s">
        <v>127</v>
      </c>
      <c r="K23" s="50" t="s">
        <v>119</v>
      </c>
      <c r="L23" s="50"/>
    </row>
    <row r="24" spans="1:12" ht="45.6" x14ac:dyDescent="0.25">
      <c r="A24" s="35">
        <f t="shared" si="0"/>
        <v>20</v>
      </c>
      <c r="B24" s="36" t="s">
        <v>122</v>
      </c>
      <c r="C24" s="36" t="s">
        <v>8</v>
      </c>
      <c r="D24" s="36" t="s">
        <v>7</v>
      </c>
      <c r="E24" s="36" t="s">
        <v>118</v>
      </c>
      <c r="F24" s="36" t="s">
        <v>126</v>
      </c>
      <c r="G24" s="36" t="s">
        <v>42</v>
      </c>
      <c r="H24" s="36" t="s">
        <v>45</v>
      </c>
      <c r="I24" s="37">
        <v>43160</v>
      </c>
      <c r="J24" s="36" t="s">
        <v>127</v>
      </c>
      <c r="K24" s="50" t="s">
        <v>120</v>
      </c>
      <c r="L24" s="50"/>
    </row>
    <row r="25" spans="1:12" ht="34.200000000000003" x14ac:dyDescent="0.25">
      <c r="A25" s="35">
        <f t="shared" si="0"/>
        <v>21</v>
      </c>
      <c r="B25" s="36" t="s">
        <v>262</v>
      </c>
      <c r="C25" s="36" t="s">
        <v>142</v>
      </c>
      <c r="D25" s="36" t="s">
        <v>105</v>
      </c>
      <c r="E25" s="36" t="s">
        <v>136</v>
      </c>
      <c r="F25" s="36" t="s">
        <v>38</v>
      </c>
      <c r="G25" s="36" t="s">
        <v>131</v>
      </c>
      <c r="H25" s="36" t="s">
        <v>132</v>
      </c>
      <c r="I25" s="37">
        <v>43605</v>
      </c>
      <c r="J25" s="36" t="s">
        <v>140</v>
      </c>
      <c r="K25" s="50" t="s">
        <v>137</v>
      </c>
      <c r="L25" s="50"/>
    </row>
    <row r="26" spans="1:12" ht="34.200000000000003" x14ac:dyDescent="0.25">
      <c r="A26" s="35">
        <f t="shared" si="0"/>
        <v>22</v>
      </c>
      <c r="B26" s="42" t="s">
        <v>262</v>
      </c>
      <c r="C26" s="42" t="s">
        <v>143</v>
      </c>
      <c r="D26" s="42" t="s">
        <v>105</v>
      </c>
      <c r="E26" s="43" t="s">
        <v>138</v>
      </c>
      <c r="F26" s="36" t="s">
        <v>133</v>
      </c>
      <c r="G26" s="36" t="s">
        <v>53</v>
      </c>
      <c r="H26" s="36" t="s">
        <v>134</v>
      </c>
      <c r="I26" s="44">
        <v>43605</v>
      </c>
      <c r="J26" s="42" t="s">
        <v>135</v>
      </c>
      <c r="K26" s="51" t="s">
        <v>139</v>
      </c>
      <c r="L26" s="42"/>
    </row>
    <row r="27" spans="1:12" ht="43.95" customHeight="1" x14ac:dyDescent="0.25">
      <c r="A27" s="35">
        <f t="shared" si="0"/>
        <v>23</v>
      </c>
      <c r="B27" s="36" t="s">
        <v>122</v>
      </c>
      <c r="C27" s="36" t="s">
        <v>148</v>
      </c>
      <c r="D27" s="36" t="s">
        <v>7</v>
      </c>
      <c r="E27" s="36" t="s">
        <v>147</v>
      </c>
      <c r="F27" s="36" t="s">
        <v>39</v>
      </c>
      <c r="G27" s="36" t="s">
        <v>53</v>
      </c>
      <c r="H27" s="36" t="s">
        <v>45</v>
      </c>
      <c r="I27" s="37">
        <v>43617</v>
      </c>
      <c r="J27" s="36" t="s">
        <v>149</v>
      </c>
      <c r="K27" s="50" t="s">
        <v>182</v>
      </c>
      <c r="L27" s="50"/>
    </row>
    <row r="28" spans="1:12" ht="45.6" x14ac:dyDescent="0.25">
      <c r="A28" s="35">
        <f t="shared" si="0"/>
        <v>24</v>
      </c>
      <c r="B28" s="36" t="s">
        <v>122</v>
      </c>
      <c r="C28" s="36" t="s">
        <v>146</v>
      </c>
      <c r="D28" s="36" t="s">
        <v>7</v>
      </c>
      <c r="E28" s="36" t="s">
        <v>150</v>
      </c>
      <c r="F28" s="36" t="s">
        <v>39</v>
      </c>
      <c r="G28" s="36" t="s">
        <v>42</v>
      </c>
      <c r="H28" s="36" t="s">
        <v>74</v>
      </c>
      <c r="I28" s="37">
        <v>43617</v>
      </c>
      <c r="J28" s="36" t="s">
        <v>151</v>
      </c>
      <c r="K28" s="51" t="s">
        <v>183</v>
      </c>
      <c r="L28" s="42"/>
    </row>
    <row r="29" spans="1:12" ht="57" x14ac:dyDescent="0.25">
      <c r="A29" s="35">
        <f t="shared" si="0"/>
        <v>25</v>
      </c>
      <c r="B29" s="36" t="s">
        <v>153</v>
      </c>
      <c r="C29" s="36" t="s">
        <v>154</v>
      </c>
      <c r="D29" s="36" t="s">
        <v>155</v>
      </c>
      <c r="E29" s="36" t="s">
        <v>156</v>
      </c>
      <c r="F29" s="36" t="s">
        <v>56</v>
      </c>
      <c r="G29" s="36" t="s">
        <v>158</v>
      </c>
      <c r="H29" s="36" t="s">
        <v>112</v>
      </c>
      <c r="I29" s="37">
        <v>43634</v>
      </c>
      <c r="J29" s="36" t="s">
        <v>163</v>
      </c>
      <c r="K29" s="50" t="s">
        <v>159</v>
      </c>
      <c r="L29" s="50"/>
    </row>
    <row r="30" spans="1:12" ht="34.200000000000003" x14ac:dyDescent="0.25">
      <c r="A30" s="35">
        <f t="shared" si="0"/>
        <v>26</v>
      </c>
      <c r="B30" s="36" t="s">
        <v>153</v>
      </c>
      <c r="C30" s="36" t="s">
        <v>162</v>
      </c>
      <c r="D30" s="36" t="s">
        <v>155</v>
      </c>
      <c r="E30" s="36" t="s">
        <v>157</v>
      </c>
      <c r="F30" s="36" t="s">
        <v>53</v>
      </c>
      <c r="G30" s="36" t="s">
        <v>53</v>
      </c>
      <c r="H30" s="36" t="s">
        <v>45</v>
      </c>
      <c r="I30" s="37">
        <v>43657</v>
      </c>
      <c r="J30" s="36" t="s">
        <v>160</v>
      </c>
      <c r="K30" s="51" t="s">
        <v>161</v>
      </c>
      <c r="L30" s="42"/>
    </row>
    <row r="31" spans="1:12" ht="74.400000000000006" customHeight="1" x14ac:dyDescent="0.25">
      <c r="A31" s="35">
        <f t="shared" si="0"/>
        <v>27</v>
      </c>
      <c r="B31" s="36" t="s">
        <v>164</v>
      </c>
      <c r="C31" s="36" t="s">
        <v>165</v>
      </c>
      <c r="D31" s="36" t="s">
        <v>155</v>
      </c>
      <c r="E31" s="36" t="s">
        <v>166</v>
      </c>
      <c r="F31" s="36" t="s">
        <v>56</v>
      </c>
      <c r="G31" s="36" t="s">
        <v>53</v>
      </c>
      <c r="H31" s="36" t="s">
        <v>45</v>
      </c>
      <c r="I31" s="37">
        <v>43669</v>
      </c>
      <c r="J31" s="36" t="s">
        <v>168</v>
      </c>
      <c r="K31" s="50" t="s">
        <v>167</v>
      </c>
      <c r="L31" s="50"/>
    </row>
    <row r="32" spans="1:12" ht="74.400000000000006" customHeight="1" x14ac:dyDescent="0.25">
      <c r="A32" s="35">
        <f t="shared" si="0"/>
        <v>28</v>
      </c>
      <c r="B32" s="36" t="s">
        <v>153</v>
      </c>
      <c r="C32" s="36" t="s">
        <v>214</v>
      </c>
      <c r="D32" s="36" t="s">
        <v>155</v>
      </c>
      <c r="E32" s="36" t="s">
        <v>210</v>
      </c>
      <c r="F32" s="36" t="s">
        <v>53</v>
      </c>
      <c r="G32" s="36" t="s">
        <v>53</v>
      </c>
      <c r="H32" s="36" t="s">
        <v>45</v>
      </c>
      <c r="I32" s="37">
        <v>43664</v>
      </c>
      <c r="J32" s="36" t="s">
        <v>223</v>
      </c>
      <c r="K32" s="51" t="s">
        <v>213</v>
      </c>
      <c r="L32" s="42"/>
    </row>
    <row r="33" spans="1:12" ht="74.400000000000006" customHeight="1" x14ac:dyDescent="0.25">
      <c r="A33" s="35">
        <f t="shared" si="0"/>
        <v>29</v>
      </c>
      <c r="B33" s="36" t="s">
        <v>153</v>
      </c>
      <c r="C33" s="36" t="s">
        <v>215</v>
      </c>
      <c r="D33" s="36" t="s">
        <v>155</v>
      </c>
      <c r="E33" s="36" t="s">
        <v>211</v>
      </c>
      <c r="F33" s="36" t="s">
        <v>53</v>
      </c>
      <c r="G33" s="36" t="s">
        <v>53</v>
      </c>
      <c r="H33" s="36" t="s">
        <v>45</v>
      </c>
      <c r="I33" s="37">
        <v>43671</v>
      </c>
      <c r="J33" s="36" t="s">
        <v>216</v>
      </c>
      <c r="K33" s="51" t="s">
        <v>212</v>
      </c>
      <c r="L33" s="42"/>
    </row>
    <row r="34" spans="1:12" ht="34.200000000000003" x14ac:dyDescent="0.25">
      <c r="A34" s="35">
        <f t="shared" si="0"/>
        <v>30</v>
      </c>
      <c r="B34" s="36" t="s">
        <v>263</v>
      </c>
      <c r="C34" s="36" t="s">
        <v>171</v>
      </c>
      <c r="D34" s="36" t="s">
        <v>105</v>
      </c>
      <c r="E34" s="36" t="s">
        <v>169</v>
      </c>
      <c r="F34" s="36" t="s">
        <v>56</v>
      </c>
      <c r="G34" s="36" t="s">
        <v>187</v>
      </c>
      <c r="H34" s="36" t="s">
        <v>112</v>
      </c>
      <c r="I34" s="37">
        <v>43703</v>
      </c>
      <c r="J34" s="36" t="s">
        <v>186</v>
      </c>
      <c r="K34" s="51" t="s">
        <v>170</v>
      </c>
      <c r="L34" s="42"/>
    </row>
    <row r="35" spans="1:12" ht="34.200000000000003" x14ac:dyDescent="0.25">
      <c r="A35" s="35">
        <f t="shared" si="0"/>
        <v>31</v>
      </c>
      <c r="B35" s="36" t="s">
        <v>263</v>
      </c>
      <c r="C35" s="36" t="s">
        <v>185</v>
      </c>
      <c r="D35" s="36" t="s">
        <v>105</v>
      </c>
      <c r="E35" s="36" t="s">
        <v>184</v>
      </c>
      <c r="F35" s="36" t="s">
        <v>56</v>
      </c>
      <c r="G35" s="36" t="s">
        <v>187</v>
      </c>
      <c r="H35" s="36" t="s">
        <v>45</v>
      </c>
      <c r="I35" s="37">
        <v>43703</v>
      </c>
      <c r="J35" s="36" t="s">
        <v>204</v>
      </c>
      <c r="K35" s="50" t="s">
        <v>188</v>
      </c>
      <c r="L35" s="50"/>
    </row>
    <row r="36" spans="1:12" ht="34.200000000000003" x14ac:dyDescent="0.25">
      <c r="A36" s="35">
        <f t="shared" si="0"/>
        <v>32</v>
      </c>
      <c r="B36" s="36" t="s">
        <v>263</v>
      </c>
      <c r="C36" s="36" t="s">
        <v>189</v>
      </c>
      <c r="D36" s="36" t="s">
        <v>105</v>
      </c>
      <c r="E36" s="36" t="s">
        <v>190</v>
      </c>
      <c r="F36" s="36" t="s">
        <v>53</v>
      </c>
      <c r="G36" s="36" t="s">
        <v>53</v>
      </c>
      <c r="H36" s="36" t="s">
        <v>45</v>
      </c>
      <c r="I36" s="37">
        <v>43703</v>
      </c>
      <c r="J36" s="36" t="s">
        <v>217</v>
      </c>
      <c r="K36" s="51" t="s">
        <v>191</v>
      </c>
      <c r="L36" s="42"/>
    </row>
    <row r="37" spans="1:12" ht="34.200000000000003" x14ac:dyDescent="0.25">
      <c r="A37" s="35">
        <f t="shared" si="0"/>
        <v>33</v>
      </c>
      <c r="B37" s="36" t="s">
        <v>263</v>
      </c>
      <c r="C37" s="36" t="s">
        <v>192</v>
      </c>
      <c r="D37" s="36" t="s">
        <v>105</v>
      </c>
      <c r="E37" s="36" t="s">
        <v>193</v>
      </c>
      <c r="F37" s="36" t="s">
        <v>53</v>
      </c>
      <c r="G37" s="36" t="s">
        <v>53</v>
      </c>
      <c r="H37" s="36" t="s">
        <v>45</v>
      </c>
      <c r="I37" s="37">
        <v>43703</v>
      </c>
      <c r="J37" s="36" t="s">
        <v>218</v>
      </c>
      <c r="K37" s="50" t="s">
        <v>194</v>
      </c>
      <c r="L37" s="50"/>
    </row>
    <row r="38" spans="1:12" ht="34.200000000000003" x14ac:dyDescent="0.25">
      <c r="A38" s="35">
        <f t="shared" si="0"/>
        <v>34</v>
      </c>
      <c r="B38" s="36" t="s">
        <v>263</v>
      </c>
      <c r="C38" s="36" t="s">
        <v>195</v>
      </c>
      <c r="D38" s="36" t="s">
        <v>105</v>
      </c>
      <c r="E38" s="36" t="s">
        <v>196</v>
      </c>
      <c r="F38" s="36" t="s">
        <v>53</v>
      </c>
      <c r="G38" s="36" t="s">
        <v>53</v>
      </c>
      <c r="H38" s="36" t="s">
        <v>45</v>
      </c>
      <c r="I38" s="37">
        <v>43704</v>
      </c>
      <c r="J38" s="36" t="s">
        <v>219</v>
      </c>
      <c r="K38" s="50" t="s">
        <v>197</v>
      </c>
      <c r="L38" s="50"/>
    </row>
    <row r="39" spans="1:12" ht="57" x14ac:dyDescent="0.25">
      <c r="A39" s="35">
        <f t="shared" si="0"/>
        <v>35</v>
      </c>
      <c r="B39" s="36" t="s">
        <v>263</v>
      </c>
      <c r="C39" s="36" t="s">
        <v>199</v>
      </c>
      <c r="D39" s="36" t="s">
        <v>105</v>
      </c>
      <c r="E39" s="36" t="s">
        <v>198</v>
      </c>
      <c r="F39" s="36" t="s">
        <v>38</v>
      </c>
      <c r="G39" s="36" t="s">
        <v>43</v>
      </c>
      <c r="H39" s="36" t="s">
        <v>201</v>
      </c>
      <c r="I39" s="37">
        <v>43704</v>
      </c>
      <c r="J39" s="36" t="s">
        <v>220</v>
      </c>
      <c r="K39" s="50" t="s">
        <v>200</v>
      </c>
      <c r="L39" s="50"/>
    </row>
    <row r="40" spans="1:12" ht="22.8" x14ac:dyDescent="0.25">
      <c r="A40" s="35">
        <f t="shared" si="0"/>
        <v>36</v>
      </c>
      <c r="B40" s="36" t="s">
        <v>122</v>
      </c>
      <c r="C40" s="36" t="s">
        <v>202</v>
      </c>
      <c r="D40" s="36" t="s">
        <v>7</v>
      </c>
      <c r="E40" s="36" t="s">
        <v>203</v>
      </c>
      <c r="F40" s="36" t="s">
        <v>53</v>
      </c>
      <c r="G40" s="36" t="s">
        <v>53</v>
      </c>
      <c r="H40" s="36" t="s">
        <v>45</v>
      </c>
      <c r="I40" s="37">
        <v>43709</v>
      </c>
      <c r="J40" s="36" t="s">
        <v>205</v>
      </c>
      <c r="K40" s="50" t="s">
        <v>252</v>
      </c>
      <c r="L40" s="50"/>
    </row>
    <row r="41" spans="1:12" ht="34.200000000000003" x14ac:dyDescent="0.25">
      <c r="A41" s="35">
        <f t="shared" si="0"/>
        <v>37</v>
      </c>
      <c r="B41" s="36" t="s">
        <v>122</v>
      </c>
      <c r="C41" s="36" t="s">
        <v>146</v>
      </c>
      <c r="D41" s="36" t="s">
        <v>7</v>
      </c>
      <c r="E41" s="36" t="s">
        <v>206</v>
      </c>
      <c r="F41" s="36" t="s">
        <v>39</v>
      </c>
      <c r="G41" s="36" t="s">
        <v>42</v>
      </c>
      <c r="H41" s="36" t="s">
        <v>74</v>
      </c>
      <c r="I41" s="37">
        <v>43709</v>
      </c>
      <c r="J41" s="36" t="s">
        <v>221</v>
      </c>
      <c r="K41" s="50" t="s">
        <v>253</v>
      </c>
      <c r="L41" s="50"/>
    </row>
    <row r="42" spans="1:12" ht="22.8" x14ac:dyDescent="0.25">
      <c r="A42" s="35">
        <f t="shared" si="0"/>
        <v>38</v>
      </c>
      <c r="B42" s="36" t="s">
        <v>122</v>
      </c>
      <c r="C42" s="36" t="s">
        <v>224</v>
      </c>
      <c r="D42" s="36" t="s">
        <v>7</v>
      </c>
      <c r="E42" s="36" t="s">
        <v>254</v>
      </c>
      <c r="F42" s="36" t="s">
        <v>38</v>
      </c>
      <c r="G42" s="36" t="s">
        <v>43</v>
      </c>
      <c r="H42" s="36" t="s">
        <v>45</v>
      </c>
      <c r="I42" s="37">
        <v>43709</v>
      </c>
      <c r="J42" s="36" t="s">
        <v>222</v>
      </c>
      <c r="K42" s="50" t="s">
        <v>255</v>
      </c>
      <c r="L42" s="50"/>
    </row>
    <row r="43" spans="1:12" ht="34.200000000000003" x14ac:dyDescent="0.25">
      <c r="A43" s="35">
        <f t="shared" si="0"/>
        <v>39</v>
      </c>
      <c r="B43" s="36" t="s">
        <v>122</v>
      </c>
      <c r="C43" s="36" t="s">
        <v>207</v>
      </c>
      <c r="D43" s="36" t="s">
        <v>7</v>
      </c>
      <c r="E43" s="36" t="s">
        <v>208</v>
      </c>
      <c r="F43" s="36" t="s">
        <v>53</v>
      </c>
      <c r="G43" s="36" t="s">
        <v>53</v>
      </c>
      <c r="H43" s="36" t="s">
        <v>45</v>
      </c>
      <c r="I43" s="37">
        <v>43709</v>
      </c>
      <c r="J43" s="36" t="s">
        <v>209</v>
      </c>
      <c r="K43" s="50" t="s">
        <v>256</v>
      </c>
      <c r="L43" s="50"/>
    </row>
    <row r="44" spans="1:12" ht="34.200000000000003" customHeight="1" x14ac:dyDescent="0.25">
      <c r="A44" s="35">
        <f t="shared" si="0"/>
        <v>40</v>
      </c>
      <c r="B44" s="36" t="s">
        <v>225</v>
      </c>
      <c r="C44" s="36" t="s">
        <v>238</v>
      </c>
      <c r="D44" s="36" t="s">
        <v>7</v>
      </c>
      <c r="E44" s="36" t="s">
        <v>237</v>
      </c>
      <c r="F44" s="36" t="s">
        <v>53</v>
      </c>
      <c r="G44" s="36" t="s">
        <v>131</v>
      </c>
      <c r="H44" s="36" t="s">
        <v>45</v>
      </c>
      <c r="I44" s="37">
        <v>43739</v>
      </c>
      <c r="J44" s="62" t="s">
        <v>247</v>
      </c>
      <c r="K44" s="50" t="s">
        <v>257</v>
      </c>
      <c r="L44" s="50"/>
    </row>
    <row r="45" spans="1:12" ht="45.6" x14ac:dyDescent="0.25">
      <c r="A45" s="35">
        <f t="shared" si="0"/>
        <v>41</v>
      </c>
      <c r="B45" s="36" t="s">
        <v>264</v>
      </c>
      <c r="C45" s="36" t="s">
        <v>231</v>
      </c>
      <c r="D45" s="36" t="s">
        <v>105</v>
      </c>
      <c r="E45" s="36" t="s">
        <v>229</v>
      </c>
      <c r="F45" s="36" t="s">
        <v>53</v>
      </c>
      <c r="G45" s="36" t="s">
        <v>53</v>
      </c>
      <c r="H45" s="36" t="s">
        <v>45</v>
      </c>
      <c r="I45" s="37">
        <v>43766</v>
      </c>
      <c r="J45" s="36" t="s">
        <v>230</v>
      </c>
      <c r="K45" s="50" t="s">
        <v>228</v>
      </c>
      <c r="L45" s="50"/>
    </row>
    <row r="46" spans="1:12" ht="45.6" x14ac:dyDescent="0.25">
      <c r="A46" s="35">
        <f t="shared" si="0"/>
        <v>42</v>
      </c>
      <c r="B46" s="36" t="s">
        <v>264</v>
      </c>
      <c r="C46" s="36" t="s">
        <v>234</v>
      </c>
      <c r="D46" s="36" t="s">
        <v>105</v>
      </c>
      <c r="E46" s="36" t="s">
        <v>233</v>
      </c>
      <c r="F46" s="36" t="s">
        <v>53</v>
      </c>
      <c r="G46" s="36" t="s">
        <v>53</v>
      </c>
      <c r="H46" s="36" t="s">
        <v>45</v>
      </c>
      <c r="I46" s="37">
        <v>43766</v>
      </c>
      <c r="J46" s="62" t="s">
        <v>235</v>
      </c>
      <c r="K46" s="50" t="s">
        <v>232</v>
      </c>
      <c r="L46" s="50"/>
    </row>
    <row r="47" spans="1:12" ht="34.200000000000003" customHeight="1" x14ac:dyDescent="0.25">
      <c r="A47" s="35">
        <f t="shared" si="0"/>
        <v>43</v>
      </c>
      <c r="B47" s="36" t="s">
        <v>236</v>
      </c>
      <c r="C47" s="36" t="s">
        <v>226</v>
      </c>
      <c r="D47" s="36" t="s">
        <v>7</v>
      </c>
      <c r="E47" s="36" t="s">
        <v>227</v>
      </c>
      <c r="F47" s="36" t="s">
        <v>53</v>
      </c>
      <c r="G47" s="36" t="s">
        <v>53</v>
      </c>
      <c r="H47" s="36" t="s">
        <v>45</v>
      </c>
      <c r="I47" s="37">
        <v>43770</v>
      </c>
      <c r="J47" s="62" t="s">
        <v>265</v>
      </c>
      <c r="K47" s="50" t="s">
        <v>250</v>
      </c>
      <c r="L47" s="50"/>
    </row>
    <row r="48" spans="1:12" ht="34.200000000000003" customHeight="1" x14ac:dyDescent="0.25">
      <c r="A48" s="35">
        <f t="shared" si="0"/>
        <v>44</v>
      </c>
      <c r="B48" s="36" t="s">
        <v>122</v>
      </c>
      <c r="C48" s="36" t="s">
        <v>241</v>
      </c>
      <c r="D48" s="36" t="s">
        <v>7</v>
      </c>
      <c r="E48" s="36" t="s">
        <v>239</v>
      </c>
      <c r="F48" s="36" t="s">
        <v>73</v>
      </c>
      <c r="G48" s="36" t="s">
        <v>240</v>
      </c>
      <c r="H48" s="36" t="s">
        <v>74</v>
      </c>
      <c r="I48" s="37">
        <v>43800</v>
      </c>
      <c r="J48" s="62" t="s">
        <v>248</v>
      </c>
      <c r="K48" s="50" t="s">
        <v>251</v>
      </c>
      <c r="L48" s="50"/>
    </row>
    <row r="49" spans="1:12" ht="34.200000000000003" customHeight="1" x14ac:dyDescent="0.25">
      <c r="A49" s="35">
        <f t="shared" si="0"/>
        <v>45</v>
      </c>
      <c r="B49" s="36" t="s">
        <v>122</v>
      </c>
      <c r="C49" s="36" t="s">
        <v>243</v>
      </c>
      <c r="D49" s="36" t="s">
        <v>7</v>
      </c>
      <c r="E49" s="36" t="s">
        <v>242</v>
      </c>
      <c r="F49" s="36" t="s">
        <v>53</v>
      </c>
      <c r="G49" s="36" t="s">
        <v>244</v>
      </c>
      <c r="H49" s="36" t="s">
        <v>46</v>
      </c>
      <c r="I49" s="37">
        <v>43800</v>
      </c>
      <c r="J49" s="62" t="s">
        <v>249</v>
      </c>
      <c r="K49" s="50" t="s">
        <v>259</v>
      </c>
      <c r="L49" s="50"/>
    </row>
    <row r="50" spans="1:12" ht="34.200000000000003" customHeight="1" x14ac:dyDescent="0.25">
      <c r="A50" s="35">
        <f t="shared" si="0"/>
        <v>46</v>
      </c>
      <c r="B50" s="36" t="s">
        <v>122</v>
      </c>
      <c r="C50" s="36" t="s">
        <v>246</v>
      </c>
      <c r="D50" s="36" t="s">
        <v>7</v>
      </c>
      <c r="E50" s="36" t="s">
        <v>245</v>
      </c>
      <c r="F50" s="36" t="s">
        <v>38</v>
      </c>
      <c r="G50" s="36" t="s">
        <v>53</v>
      </c>
      <c r="H50" s="36" t="s">
        <v>45</v>
      </c>
      <c r="I50" s="37">
        <v>43800</v>
      </c>
      <c r="J50" s="62" t="s">
        <v>266</v>
      </c>
      <c r="K50" s="50" t="s">
        <v>258</v>
      </c>
      <c r="L50" s="50"/>
    </row>
    <row r="51" spans="1:12" ht="17.399999999999999" x14ac:dyDescent="0.35">
      <c r="B51" s="52" t="s">
        <v>129</v>
      </c>
      <c r="E51"/>
      <c r="G51" s="59"/>
      <c r="K51" s="63"/>
    </row>
    <row r="53" spans="1:12" ht="30" x14ac:dyDescent="0.25">
      <c r="E53" s="60"/>
      <c r="J53" s="61"/>
    </row>
    <row r="60" spans="1:12" ht="30" x14ac:dyDescent="0.25">
      <c r="E60" s="60"/>
    </row>
  </sheetData>
  <autoFilter ref="A4:L24" xr:uid="{F7FF0455-E2C3-414F-8B13-7DB54833BE6E}"/>
  <sortState ref="A5:J18">
    <sortCondition ref="B5:B18"/>
  </sortState>
  <conditionalFormatting sqref="A19:D19 A8:E8 A5:E6 I9:J9 I6:I13 F10:J19 A10:E18 F5:J8 J21 B21:H21 I20:I21 A5:A43">
    <cfRule type="expression" dxfId="313" priority="397">
      <formula>MOD(ROW(),2)=0</formula>
    </cfRule>
  </conditionalFormatting>
  <conditionalFormatting sqref="A7:E7">
    <cfRule type="expression" dxfId="312" priority="396">
      <formula>MOD(ROW(),2)=0</formula>
    </cfRule>
  </conditionalFormatting>
  <conditionalFormatting sqref="C9:E9 G9">
    <cfRule type="expression" dxfId="311" priority="395">
      <formula>MOD(ROW(),2)=0</formula>
    </cfRule>
  </conditionalFormatting>
  <conditionalFormatting sqref="B9">
    <cfRule type="expression" dxfId="310" priority="394">
      <formula>MOD(ROW(),2)=0</formula>
    </cfRule>
  </conditionalFormatting>
  <conditionalFormatting sqref="A19:D19">
    <cfRule type="expression" dxfId="309" priority="390">
      <formula>MOD(ROW(),2)=0</formula>
    </cfRule>
  </conditionalFormatting>
  <conditionalFormatting sqref="A19">
    <cfRule type="expression" dxfId="308" priority="389">
      <formula>MOD(ROW(),2)=0</formula>
    </cfRule>
  </conditionalFormatting>
  <conditionalFormatting sqref="A19">
    <cfRule type="expression" dxfId="307" priority="388">
      <formula>MOD(ROW(),2)=0</formula>
    </cfRule>
  </conditionalFormatting>
  <conditionalFormatting sqref="F9">
    <cfRule type="expression" dxfId="306" priority="387">
      <formula>MOD(ROW(),2)=0</formula>
    </cfRule>
  </conditionalFormatting>
  <conditionalFormatting sqref="H9">
    <cfRule type="expression" dxfId="305" priority="386">
      <formula>MOD(ROW(),2)=0</formula>
    </cfRule>
  </conditionalFormatting>
  <conditionalFormatting sqref="E19">
    <cfRule type="expression" dxfId="304" priority="385">
      <formula>MOD(ROW(),2)=0</formula>
    </cfRule>
  </conditionalFormatting>
  <conditionalFormatting sqref="J10">
    <cfRule type="expression" dxfId="303" priority="379">
      <formula>MOD(ROW(),2)=0</formula>
    </cfRule>
  </conditionalFormatting>
  <conditionalFormatting sqref="F10:G10">
    <cfRule type="expression" dxfId="302" priority="378">
      <formula>MOD(ROW(),2)=0</formula>
    </cfRule>
  </conditionalFormatting>
  <conditionalFormatting sqref="K14:K18">
    <cfRule type="expression" dxfId="301" priority="366">
      <formula>MOD(ROW(),2)=0</formula>
    </cfRule>
  </conditionalFormatting>
  <conditionalFormatting sqref="K19">
    <cfRule type="expression" dxfId="300" priority="364">
      <formula>MOD(ROW(),2)=0</formula>
    </cfRule>
  </conditionalFormatting>
  <conditionalFormatting sqref="A22:E22 C20:K20 K21:K22">
    <cfRule type="expression" dxfId="299" priority="363">
      <formula>MOD(ROW(),2)=0</formula>
    </cfRule>
  </conditionalFormatting>
  <conditionalFormatting sqref="B20">
    <cfRule type="expression" dxfId="298" priority="359">
      <formula>MOD(ROW(),2)=0</formula>
    </cfRule>
  </conditionalFormatting>
  <conditionalFormatting sqref="J22">
    <cfRule type="expression" dxfId="297" priority="358">
      <formula>MOD(ROW(),2)=0</formula>
    </cfRule>
  </conditionalFormatting>
  <conditionalFormatting sqref="G22:I22">
    <cfRule type="expression" dxfId="296" priority="357">
      <formula>MOD(ROW(),2)=0</formula>
    </cfRule>
  </conditionalFormatting>
  <conditionalFormatting sqref="A22">
    <cfRule type="expression" dxfId="295" priority="356">
      <formula>MOD(ROW(),2)=0</formula>
    </cfRule>
  </conditionalFormatting>
  <conditionalFormatting sqref="A22">
    <cfRule type="expression" dxfId="294" priority="355">
      <formula>MOD(ROW(),2)=0</formula>
    </cfRule>
  </conditionalFormatting>
  <conditionalFormatting sqref="F22">
    <cfRule type="expression" dxfId="293" priority="354">
      <formula>MOD(ROW(),2)=0</formula>
    </cfRule>
  </conditionalFormatting>
  <conditionalFormatting sqref="L14:L18">
    <cfRule type="expression" dxfId="292" priority="342">
      <formula>MOD(ROW(),2)=0</formula>
    </cfRule>
  </conditionalFormatting>
  <conditionalFormatting sqref="L20:L22">
    <cfRule type="expression" dxfId="291" priority="340">
      <formula>MOD(ROW(),2)=0</formula>
    </cfRule>
  </conditionalFormatting>
  <conditionalFormatting sqref="B26:E26 K26:L26">
    <cfRule type="expression" dxfId="290" priority="339">
      <formula>MOD(ROW(),2)=0</formula>
    </cfRule>
  </conditionalFormatting>
  <conditionalFormatting sqref="J26">
    <cfRule type="expression" dxfId="289" priority="335">
      <formula>MOD(ROW(),2)=0</formula>
    </cfRule>
  </conditionalFormatting>
  <conditionalFormatting sqref="I26">
    <cfRule type="expression" dxfId="288" priority="334">
      <formula>MOD(ROW(),2)=0</formula>
    </cfRule>
  </conditionalFormatting>
  <conditionalFormatting sqref="A23:J23">
    <cfRule type="expression" dxfId="287" priority="330">
      <formula>MOD(ROW(),2)=0</formula>
    </cfRule>
  </conditionalFormatting>
  <conditionalFormatting sqref="K23">
    <cfRule type="expression" dxfId="286" priority="329">
      <formula>MOD(ROW(),2)=0</formula>
    </cfRule>
  </conditionalFormatting>
  <conditionalFormatting sqref="L23">
    <cfRule type="expression" dxfId="285" priority="328">
      <formula>MOD(ROW(),2)=0</formula>
    </cfRule>
  </conditionalFormatting>
  <conditionalFormatting sqref="A24:E24 K24">
    <cfRule type="expression" dxfId="284" priority="327">
      <formula>MOD(ROW(),2)=0</formula>
    </cfRule>
  </conditionalFormatting>
  <conditionalFormatting sqref="J24">
    <cfRule type="expression" dxfId="283" priority="326">
      <formula>MOD(ROW(),2)=0</formula>
    </cfRule>
  </conditionalFormatting>
  <conditionalFormatting sqref="G24:I24">
    <cfRule type="expression" dxfId="282" priority="325">
      <formula>MOD(ROW(),2)=0</formula>
    </cfRule>
  </conditionalFormatting>
  <conditionalFormatting sqref="A24">
    <cfRule type="expression" dxfId="281" priority="324">
      <formula>MOD(ROW(),2)=0</formula>
    </cfRule>
  </conditionalFormatting>
  <conditionalFormatting sqref="A24">
    <cfRule type="expression" dxfId="280" priority="323">
      <formula>MOD(ROW(),2)=0</formula>
    </cfRule>
  </conditionalFormatting>
  <conditionalFormatting sqref="F24">
    <cfRule type="expression" dxfId="279" priority="322">
      <formula>MOD(ROW(),2)=0</formula>
    </cfRule>
  </conditionalFormatting>
  <conditionalFormatting sqref="L24">
    <cfRule type="expression" dxfId="278" priority="321">
      <formula>MOD(ROW(),2)=0</formula>
    </cfRule>
  </conditionalFormatting>
  <conditionalFormatting sqref="B25:J25">
    <cfRule type="expression" dxfId="277" priority="320">
      <formula>MOD(ROW(),2)=0</formula>
    </cfRule>
  </conditionalFormatting>
  <conditionalFormatting sqref="K25">
    <cfRule type="expression" dxfId="276" priority="319">
      <formula>MOD(ROW(),2)=0</formula>
    </cfRule>
  </conditionalFormatting>
  <conditionalFormatting sqref="L25">
    <cfRule type="expression" dxfId="275" priority="318">
      <formula>MOD(ROW(),2)=0</formula>
    </cfRule>
  </conditionalFormatting>
  <conditionalFormatting sqref="C27:E27 I27:J27">
    <cfRule type="expression" dxfId="274" priority="317">
      <formula>MOD(ROW(),2)=0</formula>
    </cfRule>
  </conditionalFormatting>
  <conditionalFormatting sqref="K27">
    <cfRule type="expression" dxfId="273" priority="316">
      <formula>MOD(ROW(),2)=0</formula>
    </cfRule>
  </conditionalFormatting>
  <conditionalFormatting sqref="L27">
    <cfRule type="expression" dxfId="272" priority="315">
      <formula>MOD(ROW(),2)=0</formula>
    </cfRule>
  </conditionalFormatting>
  <conditionalFormatting sqref="B27">
    <cfRule type="expression" dxfId="271" priority="314">
      <formula>MOD(ROW(),2)=0</formula>
    </cfRule>
  </conditionalFormatting>
  <conditionalFormatting sqref="K28:L28">
    <cfRule type="expression" dxfId="270" priority="313">
      <formula>MOD(ROW(),2)=0</formula>
    </cfRule>
  </conditionalFormatting>
  <conditionalFormatting sqref="A25">
    <cfRule type="expression" dxfId="269" priority="307">
      <formula>MOD(ROW(),2)=0</formula>
    </cfRule>
  </conditionalFormatting>
  <conditionalFormatting sqref="A25">
    <cfRule type="expression" dxfId="268" priority="306">
      <formula>MOD(ROW(),2)=0</formula>
    </cfRule>
  </conditionalFormatting>
  <conditionalFormatting sqref="A25">
    <cfRule type="expression" dxfId="267" priority="305">
      <formula>MOD(ROW(),2)=0</formula>
    </cfRule>
  </conditionalFormatting>
  <conditionalFormatting sqref="A26">
    <cfRule type="expression" dxfId="266" priority="304">
      <formula>MOD(ROW(),2)=0</formula>
    </cfRule>
  </conditionalFormatting>
  <conditionalFormatting sqref="A26">
    <cfRule type="expression" dxfId="265" priority="303">
      <formula>MOD(ROW(),2)=0</formula>
    </cfRule>
  </conditionalFormatting>
  <conditionalFormatting sqref="A26">
    <cfRule type="expression" dxfId="264" priority="302">
      <formula>MOD(ROW(),2)=0</formula>
    </cfRule>
  </conditionalFormatting>
  <conditionalFormatting sqref="A27">
    <cfRule type="expression" dxfId="263" priority="301">
      <formula>MOD(ROW(),2)=0</formula>
    </cfRule>
  </conditionalFormatting>
  <conditionalFormatting sqref="A27">
    <cfRule type="expression" dxfId="262" priority="300">
      <formula>MOD(ROW(),2)=0</formula>
    </cfRule>
  </conditionalFormatting>
  <conditionalFormatting sqref="A27">
    <cfRule type="expression" dxfId="261" priority="299">
      <formula>MOD(ROW(),2)=0</formula>
    </cfRule>
  </conditionalFormatting>
  <conditionalFormatting sqref="A28">
    <cfRule type="expression" dxfId="260" priority="298">
      <formula>MOD(ROW(),2)=0</formula>
    </cfRule>
  </conditionalFormatting>
  <conditionalFormatting sqref="A28">
    <cfRule type="expression" dxfId="259" priority="297">
      <formula>MOD(ROW(),2)=0</formula>
    </cfRule>
  </conditionalFormatting>
  <conditionalFormatting sqref="A28">
    <cfRule type="expression" dxfId="258" priority="296">
      <formula>MOD(ROW(),2)=0</formula>
    </cfRule>
  </conditionalFormatting>
  <conditionalFormatting sqref="B28">
    <cfRule type="expression" dxfId="257" priority="295">
      <formula>MOD(ROW(),2)=0</formula>
    </cfRule>
  </conditionalFormatting>
  <conditionalFormatting sqref="C28:E28">
    <cfRule type="expression" dxfId="256" priority="294">
      <formula>MOD(ROW(),2)=0</formula>
    </cfRule>
  </conditionalFormatting>
  <conditionalFormatting sqref="J28">
    <cfRule type="expression" dxfId="255" priority="293">
      <formula>MOD(ROW(),2)=0</formula>
    </cfRule>
  </conditionalFormatting>
  <conditionalFormatting sqref="I28">
    <cfRule type="expression" dxfId="254" priority="292">
      <formula>MOD(ROW(),2)=0</formula>
    </cfRule>
  </conditionalFormatting>
  <conditionalFormatting sqref="F26:H28">
    <cfRule type="expression" dxfId="253" priority="290">
      <formula>MOD(ROW(),2)=0</formula>
    </cfRule>
  </conditionalFormatting>
  <conditionalFormatting sqref="C29:D29 I29:J29">
    <cfRule type="expression" dxfId="252" priority="289">
      <formula>MOD(ROW(),2)=0</formula>
    </cfRule>
  </conditionalFormatting>
  <conditionalFormatting sqref="K29">
    <cfRule type="expression" dxfId="251" priority="288">
      <formula>MOD(ROW(),2)=0</formula>
    </cfRule>
  </conditionalFormatting>
  <conditionalFormatting sqref="L29">
    <cfRule type="expression" dxfId="250" priority="287">
      <formula>MOD(ROW(),2)=0</formula>
    </cfRule>
  </conditionalFormatting>
  <conditionalFormatting sqref="B29">
    <cfRule type="expression" dxfId="249" priority="286">
      <formula>MOD(ROW(),2)=0</formula>
    </cfRule>
  </conditionalFormatting>
  <conditionalFormatting sqref="K30:L30">
    <cfRule type="expression" dxfId="248" priority="285">
      <formula>MOD(ROW(),2)=0</formula>
    </cfRule>
  </conditionalFormatting>
  <conditionalFormatting sqref="A29">
    <cfRule type="expression" dxfId="247" priority="284">
      <formula>MOD(ROW(),2)=0</formula>
    </cfRule>
  </conditionalFormatting>
  <conditionalFormatting sqref="A29">
    <cfRule type="expression" dxfId="246" priority="283">
      <formula>MOD(ROW(),2)=0</formula>
    </cfRule>
  </conditionalFormatting>
  <conditionalFormatting sqref="A29">
    <cfRule type="expression" dxfId="245" priority="282">
      <formula>MOD(ROW(),2)=0</formula>
    </cfRule>
  </conditionalFormatting>
  <conditionalFormatting sqref="A30">
    <cfRule type="expression" dxfId="244" priority="281">
      <formula>MOD(ROW(),2)=0</formula>
    </cfRule>
  </conditionalFormatting>
  <conditionalFormatting sqref="A30">
    <cfRule type="expression" dxfId="243" priority="280">
      <formula>MOD(ROW(),2)=0</formula>
    </cfRule>
  </conditionalFormatting>
  <conditionalFormatting sqref="A30">
    <cfRule type="expression" dxfId="242" priority="279">
      <formula>MOD(ROW(),2)=0</formula>
    </cfRule>
  </conditionalFormatting>
  <conditionalFormatting sqref="C30 E30">
    <cfRule type="expression" dxfId="241" priority="277">
      <formula>MOD(ROW(),2)=0</formula>
    </cfRule>
  </conditionalFormatting>
  <conditionalFormatting sqref="J30">
    <cfRule type="expression" dxfId="240" priority="276">
      <formula>MOD(ROW(),2)=0</formula>
    </cfRule>
  </conditionalFormatting>
  <conditionalFormatting sqref="I30">
    <cfRule type="expression" dxfId="239" priority="275">
      <formula>MOD(ROW(),2)=0</formula>
    </cfRule>
  </conditionalFormatting>
  <conditionalFormatting sqref="F29:H30">
    <cfRule type="expression" dxfId="238" priority="274">
      <formula>MOD(ROW(),2)=0</formula>
    </cfRule>
  </conditionalFormatting>
  <conditionalFormatting sqref="B30">
    <cfRule type="expression" dxfId="237" priority="273">
      <formula>MOD(ROW(),2)=0</formula>
    </cfRule>
  </conditionalFormatting>
  <conditionalFormatting sqref="D30">
    <cfRule type="expression" dxfId="236" priority="272">
      <formula>MOD(ROW(),2)=0</formula>
    </cfRule>
  </conditionalFormatting>
  <conditionalFormatting sqref="E29">
    <cfRule type="expression" dxfId="235" priority="271">
      <formula>MOD(ROW(),2)=0</formula>
    </cfRule>
  </conditionalFormatting>
  <conditionalFormatting sqref="C31:D31 I31:J31">
    <cfRule type="expression" dxfId="234" priority="270">
      <formula>MOD(ROW(),2)=0</formula>
    </cfRule>
  </conditionalFormatting>
  <conditionalFormatting sqref="K31">
    <cfRule type="expression" dxfId="233" priority="269">
      <formula>MOD(ROW(),2)=0</formula>
    </cfRule>
  </conditionalFormatting>
  <conditionalFormatting sqref="L31">
    <cfRule type="expression" dxfId="232" priority="268">
      <formula>MOD(ROW(),2)=0</formula>
    </cfRule>
  </conditionalFormatting>
  <conditionalFormatting sqref="B31">
    <cfRule type="expression" dxfId="231" priority="267">
      <formula>MOD(ROW(),2)=0</formula>
    </cfRule>
  </conditionalFormatting>
  <conditionalFormatting sqref="A31:A43">
    <cfRule type="expression" dxfId="230" priority="266">
      <formula>MOD(ROW(),2)=0</formula>
    </cfRule>
  </conditionalFormatting>
  <conditionalFormatting sqref="A31:A43">
    <cfRule type="expression" dxfId="229" priority="265">
      <formula>MOD(ROW(),2)=0</formula>
    </cfRule>
  </conditionalFormatting>
  <conditionalFormatting sqref="A31:A43">
    <cfRule type="expression" dxfId="228" priority="264">
      <formula>MOD(ROW(),2)=0</formula>
    </cfRule>
  </conditionalFormatting>
  <conditionalFormatting sqref="F31:H31">
    <cfRule type="expression" dxfId="227" priority="263">
      <formula>MOD(ROW(),2)=0</formula>
    </cfRule>
  </conditionalFormatting>
  <conditionalFormatting sqref="E31">
    <cfRule type="expression" dxfId="226" priority="262">
      <formula>MOD(ROW(),2)=0</formula>
    </cfRule>
  </conditionalFormatting>
  <conditionalFormatting sqref="K34:L34">
    <cfRule type="expression" dxfId="225" priority="261">
      <formula>MOD(ROW(),2)=0</formula>
    </cfRule>
  </conditionalFormatting>
  <conditionalFormatting sqref="A34">
    <cfRule type="expression" dxfId="224" priority="260">
      <formula>MOD(ROW(),2)=0</formula>
    </cfRule>
  </conditionalFormatting>
  <conditionalFormatting sqref="A34">
    <cfRule type="expression" dxfId="223" priority="259">
      <formula>MOD(ROW(),2)=0</formula>
    </cfRule>
  </conditionalFormatting>
  <conditionalFormatting sqref="A34">
    <cfRule type="expression" dxfId="222" priority="258">
      <formula>MOD(ROW(),2)=0</formula>
    </cfRule>
  </conditionalFormatting>
  <conditionalFormatting sqref="C34 E34">
    <cfRule type="expression" dxfId="221" priority="257">
      <formula>MOD(ROW(),2)=0</formula>
    </cfRule>
  </conditionalFormatting>
  <conditionalFormatting sqref="J34">
    <cfRule type="expression" dxfId="220" priority="256">
      <formula>MOD(ROW(),2)=0</formula>
    </cfRule>
  </conditionalFormatting>
  <conditionalFormatting sqref="I34">
    <cfRule type="expression" dxfId="219" priority="255">
      <formula>MOD(ROW(),2)=0</formula>
    </cfRule>
  </conditionalFormatting>
  <conditionalFormatting sqref="G34:H34">
    <cfRule type="expression" dxfId="218" priority="254">
      <formula>MOD(ROW(),2)=0</formula>
    </cfRule>
  </conditionalFormatting>
  <conditionalFormatting sqref="B34">
    <cfRule type="expression" dxfId="217" priority="253">
      <formula>MOD(ROW(),2)=0</formula>
    </cfRule>
  </conditionalFormatting>
  <conditionalFormatting sqref="D34">
    <cfRule type="expression" dxfId="216" priority="252">
      <formula>MOD(ROW(),2)=0</formula>
    </cfRule>
  </conditionalFormatting>
  <conditionalFormatting sqref="F34">
    <cfRule type="expression" dxfId="215" priority="251">
      <formula>MOD(ROW(),2)=0</formula>
    </cfRule>
  </conditionalFormatting>
  <conditionalFormatting sqref="C35:D35 J35">
    <cfRule type="expression" dxfId="214" priority="250">
      <formula>MOD(ROW(),2)=0</formula>
    </cfRule>
  </conditionalFormatting>
  <conditionalFormatting sqref="K35">
    <cfRule type="expression" dxfId="213" priority="249">
      <formula>MOD(ROW(),2)=0</formula>
    </cfRule>
  </conditionalFormatting>
  <conditionalFormatting sqref="L35">
    <cfRule type="expression" dxfId="212" priority="248">
      <formula>MOD(ROW(),2)=0</formula>
    </cfRule>
  </conditionalFormatting>
  <conditionalFormatting sqref="A38">
    <cfRule type="expression" dxfId="211" priority="209">
      <formula>MOD(ROW(),2)=0</formula>
    </cfRule>
  </conditionalFormatting>
  <conditionalFormatting sqref="A35">
    <cfRule type="expression" dxfId="210" priority="246">
      <formula>MOD(ROW(),2)=0</formula>
    </cfRule>
  </conditionalFormatting>
  <conditionalFormatting sqref="A35">
    <cfRule type="expression" dxfId="209" priority="245">
      <formula>MOD(ROW(),2)=0</formula>
    </cfRule>
  </conditionalFormatting>
  <conditionalFormatting sqref="A35">
    <cfRule type="expression" dxfId="208" priority="244">
      <formula>MOD(ROW(),2)=0</formula>
    </cfRule>
  </conditionalFormatting>
  <conditionalFormatting sqref="F35 H35">
    <cfRule type="expression" dxfId="207" priority="243">
      <formula>MOD(ROW(),2)=0</formula>
    </cfRule>
  </conditionalFormatting>
  <conditionalFormatting sqref="E35">
    <cfRule type="expression" dxfId="206" priority="242">
      <formula>MOD(ROW(),2)=0</formula>
    </cfRule>
  </conditionalFormatting>
  <conditionalFormatting sqref="K36:L36">
    <cfRule type="expression" dxfId="205" priority="241">
      <formula>MOD(ROW(),2)=0</formula>
    </cfRule>
  </conditionalFormatting>
  <conditionalFormatting sqref="A36">
    <cfRule type="expression" dxfId="204" priority="240">
      <formula>MOD(ROW(),2)=0</formula>
    </cfRule>
  </conditionalFormatting>
  <conditionalFormatting sqref="A36">
    <cfRule type="expression" dxfId="203" priority="239">
      <formula>MOD(ROW(),2)=0</formula>
    </cfRule>
  </conditionalFormatting>
  <conditionalFormatting sqref="A36">
    <cfRule type="expression" dxfId="202" priority="238">
      <formula>MOD(ROW(),2)=0</formula>
    </cfRule>
  </conditionalFormatting>
  <conditionalFormatting sqref="C36 E36">
    <cfRule type="expression" dxfId="201" priority="237">
      <formula>MOD(ROW(),2)=0</formula>
    </cfRule>
  </conditionalFormatting>
  <conditionalFormatting sqref="J36">
    <cfRule type="expression" dxfId="200" priority="236">
      <formula>MOD(ROW(),2)=0</formula>
    </cfRule>
  </conditionalFormatting>
  <conditionalFormatting sqref="I36">
    <cfRule type="expression" dxfId="199" priority="235">
      <formula>MOD(ROW(),2)=0</formula>
    </cfRule>
  </conditionalFormatting>
  <conditionalFormatting sqref="G36:H36">
    <cfRule type="expression" dxfId="198" priority="234">
      <formula>MOD(ROW(),2)=0</formula>
    </cfRule>
  </conditionalFormatting>
  <conditionalFormatting sqref="E39">
    <cfRule type="expression" dxfId="197" priority="196">
      <formula>MOD(ROW(),2)=0</formula>
    </cfRule>
  </conditionalFormatting>
  <conditionalFormatting sqref="D36">
    <cfRule type="expression" dxfId="196" priority="232">
      <formula>MOD(ROW(),2)=0</formula>
    </cfRule>
  </conditionalFormatting>
  <conditionalFormatting sqref="F36">
    <cfRule type="expression" dxfId="195" priority="231">
      <formula>MOD(ROW(),2)=0</formula>
    </cfRule>
  </conditionalFormatting>
  <conditionalFormatting sqref="I39">
    <cfRule type="expression" dxfId="192" priority="194">
      <formula>MOD(ROW(),2)=0</formula>
    </cfRule>
  </conditionalFormatting>
  <conditionalFormatting sqref="I35">
    <cfRule type="expression" dxfId="191" priority="227">
      <formula>MOD(ROW(),2)=0</formula>
    </cfRule>
  </conditionalFormatting>
  <conditionalFormatting sqref="G35">
    <cfRule type="expression" dxfId="190" priority="226">
      <formula>MOD(ROW(),2)=0</formula>
    </cfRule>
  </conditionalFormatting>
  <conditionalFormatting sqref="C37:D37 J37">
    <cfRule type="expression" dxfId="189" priority="225">
      <formula>MOD(ROW(),2)=0</formula>
    </cfRule>
  </conditionalFormatting>
  <conditionalFormatting sqref="K37">
    <cfRule type="expression" dxfId="188" priority="224">
      <formula>MOD(ROW(),2)=0</formula>
    </cfRule>
  </conditionalFormatting>
  <conditionalFormatting sqref="L37">
    <cfRule type="expression" dxfId="187" priority="223">
      <formula>MOD(ROW(),2)=0</formula>
    </cfRule>
  </conditionalFormatting>
  <conditionalFormatting sqref="A37">
    <cfRule type="expression" dxfId="186" priority="222">
      <formula>MOD(ROW(),2)=0</formula>
    </cfRule>
  </conditionalFormatting>
  <conditionalFormatting sqref="A37">
    <cfRule type="expression" dxfId="185" priority="221">
      <formula>MOD(ROW(),2)=0</formula>
    </cfRule>
  </conditionalFormatting>
  <conditionalFormatting sqref="A37">
    <cfRule type="expression" dxfId="184" priority="220">
      <formula>MOD(ROW(),2)=0</formula>
    </cfRule>
  </conditionalFormatting>
  <conditionalFormatting sqref="F37 H37">
    <cfRule type="expression" dxfId="183" priority="219">
      <formula>MOD(ROW(),2)=0</formula>
    </cfRule>
  </conditionalFormatting>
  <conditionalFormatting sqref="E37">
    <cfRule type="expression" dxfId="182" priority="218">
      <formula>MOD(ROW(),2)=0</formula>
    </cfRule>
  </conditionalFormatting>
  <conditionalFormatting sqref="I37">
    <cfRule type="expression" dxfId="180" priority="216">
      <formula>MOD(ROW(),2)=0</formula>
    </cfRule>
  </conditionalFormatting>
  <conditionalFormatting sqref="G37">
    <cfRule type="expression" dxfId="179" priority="215">
      <formula>MOD(ROW(),2)=0</formula>
    </cfRule>
  </conditionalFormatting>
  <conditionalFormatting sqref="C38:D38 J38">
    <cfRule type="expression" dxfId="178" priority="214">
      <formula>MOD(ROW(),2)=0</formula>
    </cfRule>
  </conditionalFormatting>
  <conditionalFormatting sqref="K38">
    <cfRule type="expression" dxfId="177" priority="213">
      <formula>MOD(ROW(),2)=0</formula>
    </cfRule>
  </conditionalFormatting>
  <conditionalFormatting sqref="L38">
    <cfRule type="expression" dxfId="176" priority="212">
      <formula>MOD(ROW(),2)=0</formula>
    </cfRule>
  </conditionalFormatting>
  <conditionalFormatting sqref="A38">
    <cfRule type="expression" dxfId="175" priority="211">
      <formula>MOD(ROW(),2)=0</formula>
    </cfRule>
  </conditionalFormatting>
  <conditionalFormatting sqref="A38">
    <cfRule type="expression" dxfId="174" priority="210">
      <formula>MOD(ROW(),2)=0</formula>
    </cfRule>
  </conditionalFormatting>
  <conditionalFormatting sqref="F38 H38">
    <cfRule type="expression" dxfId="173" priority="208">
      <formula>MOD(ROW(),2)=0</formula>
    </cfRule>
  </conditionalFormatting>
  <conditionalFormatting sqref="E38">
    <cfRule type="expression" dxfId="172" priority="207">
      <formula>MOD(ROW(),2)=0</formula>
    </cfRule>
  </conditionalFormatting>
  <conditionalFormatting sqref="I38">
    <cfRule type="expression" dxfId="170" priority="205">
      <formula>MOD(ROW(),2)=0</formula>
    </cfRule>
  </conditionalFormatting>
  <conditionalFormatting sqref="G38">
    <cfRule type="expression" dxfId="169" priority="204">
      <formula>MOD(ROW(),2)=0</formula>
    </cfRule>
  </conditionalFormatting>
  <conditionalFormatting sqref="C39:D39 J39">
    <cfRule type="expression" dxfId="168" priority="203">
      <formula>MOD(ROW(),2)=0</formula>
    </cfRule>
  </conditionalFormatting>
  <conditionalFormatting sqref="K39">
    <cfRule type="expression" dxfId="167" priority="202">
      <formula>MOD(ROW(),2)=0</formula>
    </cfRule>
  </conditionalFormatting>
  <conditionalFormatting sqref="L39">
    <cfRule type="expression" dxfId="166" priority="201">
      <formula>MOD(ROW(),2)=0</formula>
    </cfRule>
  </conditionalFormatting>
  <conditionalFormatting sqref="A39">
    <cfRule type="expression" dxfId="165" priority="200">
      <formula>MOD(ROW(),2)=0</formula>
    </cfRule>
  </conditionalFormatting>
  <conditionalFormatting sqref="A39">
    <cfRule type="expression" dxfId="164" priority="199">
      <formula>MOD(ROW(),2)=0</formula>
    </cfRule>
  </conditionalFormatting>
  <conditionalFormatting sqref="A39">
    <cfRule type="expression" dxfId="163" priority="198">
      <formula>MOD(ROW(),2)=0</formula>
    </cfRule>
  </conditionalFormatting>
  <conditionalFormatting sqref="F39 H39">
    <cfRule type="expression" dxfId="162" priority="197">
      <formula>MOD(ROW(),2)=0</formula>
    </cfRule>
  </conditionalFormatting>
  <conditionalFormatting sqref="B39">
    <cfRule type="expression" dxfId="161" priority="195">
      <formula>MOD(ROW(),2)=0</formula>
    </cfRule>
  </conditionalFormatting>
  <conditionalFormatting sqref="G39">
    <cfRule type="expression" dxfId="160" priority="193">
      <formula>MOD(ROW(),2)=0</formula>
    </cfRule>
  </conditionalFormatting>
  <conditionalFormatting sqref="A40">
    <cfRule type="expression" dxfId="159" priority="187">
      <formula>MOD(ROW(),2)=0</formula>
    </cfRule>
  </conditionalFormatting>
  <conditionalFormatting sqref="E41:E42">
    <cfRule type="expression" dxfId="158" priority="174">
      <formula>MOD(ROW(),2)=0</formula>
    </cfRule>
  </conditionalFormatting>
  <conditionalFormatting sqref="C40:D40 J40">
    <cfRule type="expression" dxfId="157" priority="192">
      <formula>MOD(ROW(),2)=0</formula>
    </cfRule>
  </conditionalFormatting>
  <conditionalFormatting sqref="K40">
    <cfRule type="expression" dxfId="156" priority="191">
      <formula>MOD(ROW(),2)=0</formula>
    </cfRule>
  </conditionalFormatting>
  <conditionalFormatting sqref="L40">
    <cfRule type="expression" dxfId="155" priority="190">
      <formula>MOD(ROW(),2)=0</formula>
    </cfRule>
  </conditionalFormatting>
  <conditionalFormatting sqref="A40">
    <cfRule type="expression" dxfId="154" priority="189">
      <formula>MOD(ROW(),2)=0</formula>
    </cfRule>
  </conditionalFormatting>
  <conditionalFormatting sqref="A40">
    <cfRule type="expression" dxfId="153" priority="188">
      <formula>MOD(ROW(),2)=0</formula>
    </cfRule>
  </conditionalFormatting>
  <conditionalFormatting sqref="F40 H40">
    <cfRule type="expression" dxfId="152" priority="186">
      <formula>MOD(ROW(),2)=0</formula>
    </cfRule>
  </conditionalFormatting>
  <conditionalFormatting sqref="E40">
    <cfRule type="expression" dxfId="151" priority="185">
      <formula>MOD(ROW(),2)=0</formula>
    </cfRule>
  </conditionalFormatting>
  <conditionalFormatting sqref="I40">
    <cfRule type="expression" dxfId="150" priority="183">
      <formula>MOD(ROW(),2)=0</formula>
    </cfRule>
  </conditionalFormatting>
  <conditionalFormatting sqref="G40">
    <cfRule type="expression" dxfId="149" priority="182">
      <formula>MOD(ROW(),2)=0</formula>
    </cfRule>
  </conditionalFormatting>
  <conditionalFormatting sqref="D41:D42">
    <cfRule type="expression" dxfId="148" priority="181">
      <formula>MOD(ROW(),2)=0</formula>
    </cfRule>
  </conditionalFormatting>
  <conditionalFormatting sqref="K41:K42">
    <cfRule type="expression" dxfId="147" priority="180">
      <formula>MOD(ROW(),2)=0</formula>
    </cfRule>
  </conditionalFormatting>
  <conditionalFormatting sqref="L41:L42">
    <cfRule type="expression" dxfId="146" priority="179">
      <formula>MOD(ROW(),2)=0</formula>
    </cfRule>
  </conditionalFormatting>
  <conditionalFormatting sqref="A41:A43">
    <cfRule type="expression" dxfId="145" priority="178">
      <formula>MOD(ROW(),2)=0</formula>
    </cfRule>
  </conditionalFormatting>
  <conditionalFormatting sqref="A41:A43">
    <cfRule type="expression" dxfId="144" priority="177">
      <formula>MOD(ROW(),2)=0</formula>
    </cfRule>
  </conditionalFormatting>
  <conditionalFormatting sqref="A41:A43">
    <cfRule type="expression" dxfId="143" priority="176">
      <formula>MOD(ROW(),2)=0</formula>
    </cfRule>
  </conditionalFormatting>
  <conditionalFormatting sqref="B40:B42">
    <cfRule type="expression" dxfId="142" priority="170">
      <formula>MOD(ROW(),2)=0</formula>
    </cfRule>
  </conditionalFormatting>
  <conditionalFormatting sqref="E43">
    <cfRule type="expression" dxfId="141" priority="162">
      <formula>MOD(ROW(),2)=0</formula>
    </cfRule>
  </conditionalFormatting>
  <conditionalFormatting sqref="C43:D43 J43">
    <cfRule type="expression" dxfId="140" priority="169">
      <formula>MOD(ROW(),2)=0</formula>
    </cfRule>
  </conditionalFormatting>
  <conditionalFormatting sqref="K43">
    <cfRule type="expression" dxfId="139" priority="168">
      <formula>MOD(ROW(),2)=0</formula>
    </cfRule>
  </conditionalFormatting>
  <conditionalFormatting sqref="L43">
    <cfRule type="expression" dxfId="138" priority="167">
      <formula>MOD(ROW(),2)=0</formula>
    </cfRule>
  </conditionalFormatting>
  <conditionalFormatting sqref="A43">
    <cfRule type="expression" dxfId="137" priority="166">
      <formula>MOD(ROW(),2)=0</formula>
    </cfRule>
  </conditionalFormatting>
  <conditionalFormatting sqref="A43">
    <cfRule type="expression" dxfId="136" priority="165">
      <formula>MOD(ROW(),2)=0</formula>
    </cfRule>
  </conditionalFormatting>
  <conditionalFormatting sqref="A43">
    <cfRule type="expression" dxfId="135" priority="164">
      <formula>MOD(ROW(),2)=0</formula>
    </cfRule>
  </conditionalFormatting>
  <conditionalFormatting sqref="F43 H43">
    <cfRule type="expression" dxfId="134" priority="163">
      <formula>MOD(ROW(),2)=0</formula>
    </cfRule>
  </conditionalFormatting>
  <conditionalFormatting sqref="G43">
    <cfRule type="expression" dxfId="133" priority="160">
      <formula>MOD(ROW(),2)=0</formula>
    </cfRule>
  </conditionalFormatting>
  <conditionalFormatting sqref="B43">
    <cfRule type="expression" dxfId="132" priority="159">
      <formula>MOD(ROW(),2)=0</formula>
    </cfRule>
  </conditionalFormatting>
  <conditionalFormatting sqref="I41:I42">
    <cfRule type="expression" dxfId="131" priority="158">
      <formula>MOD(ROW(),2)=0</formula>
    </cfRule>
  </conditionalFormatting>
  <conditionalFormatting sqref="I43">
    <cfRule type="expression" dxfId="130" priority="157">
      <formula>MOD(ROW(),2)=0</formula>
    </cfRule>
  </conditionalFormatting>
  <conditionalFormatting sqref="F41:H42">
    <cfRule type="expression" dxfId="129" priority="156">
      <formula>MOD(ROW(),2)=0</formula>
    </cfRule>
  </conditionalFormatting>
  <conditionalFormatting sqref="J41:J42">
    <cfRule type="expression" dxfId="128" priority="155">
      <formula>MOD(ROW(),2)=0</formula>
    </cfRule>
  </conditionalFormatting>
  <conditionalFormatting sqref="C41:C42">
    <cfRule type="expression" dxfId="127" priority="154">
      <formula>MOD(ROW(),2)=0</formula>
    </cfRule>
  </conditionalFormatting>
  <conditionalFormatting sqref="K32:L33">
    <cfRule type="expression" dxfId="126" priority="143">
      <formula>MOD(ROW(),2)=0</formula>
    </cfRule>
  </conditionalFormatting>
  <conditionalFormatting sqref="A32:A33">
    <cfRule type="expression" dxfId="125" priority="142">
      <formula>MOD(ROW(),2)=0</formula>
    </cfRule>
  </conditionalFormatting>
  <conditionalFormatting sqref="A32:A33">
    <cfRule type="expression" dxfId="124" priority="141">
      <formula>MOD(ROW(),2)=0</formula>
    </cfRule>
  </conditionalFormatting>
  <conditionalFormatting sqref="A32:A33">
    <cfRule type="expression" dxfId="123" priority="140">
      <formula>MOD(ROW(),2)=0</formula>
    </cfRule>
  </conditionalFormatting>
  <conditionalFormatting sqref="C32:C33 E32:E33">
    <cfRule type="expression" dxfId="122" priority="139">
      <formula>MOD(ROW(),2)=0</formula>
    </cfRule>
  </conditionalFormatting>
  <conditionalFormatting sqref="J32:J33">
    <cfRule type="expression" dxfId="121" priority="138">
      <formula>MOD(ROW(),2)=0</formula>
    </cfRule>
  </conditionalFormatting>
  <conditionalFormatting sqref="I32:I33">
    <cfRule type="expression" dxfId="120" priority="137">
      <formula>MOD(ROW(),2)=0</formula>
    </cfRule>
  </conditionalFormatting>
  <conditionalFormatting sqref="F32:H33">
    <cfRule type="expression" dxfId="119" priority="136">
      <formula>MOD(ROW(),2)=0</formula>
    </cfRule>
  </conditionalFormatting>
  <conditionalFormatting sqref="B32:B33">
    <cfRule type="expression" dxfId="118" priority="135">
      <formula>MOD(ROW(),2)=0</formula>
    </cfRule>
  </conditionalFormatting>
  <conditionalFormatting sqref="D32:D33">
    <cfRule type="expression" dxfId="117" priority="134">
      <formula>MOD(ROW(),2)=0</formula>
    </cfRule>
  </conditionalFormatting>
  <conditionalFormatting sqref="A45">
    <cfRule type="expression" dxfId="116" priority="107">
      <formula>MOD(ROW(),2)=0</formula>
    </cfRule>
  </conditionalFormatting>
  <conditionalFormatting sqref="A45">
    <cfRule type="expression" dxfId="115" priority="106">
      <formula>MOD(ROW(),2)=0</formula>
    </cfRule>
  </conditionalFormatting>
  <conditionalFormatting sqref="A45">
    <cfRule type="expression" dxfId="114" priority="105">
      <formula>MOD(ROW(),2)=0</formula>
    </cfRule>
  </conditionalFormatting>
  <conditionalFormatting sqref="E44">
    <cfRule type="expression" dxfId="113" priority="123">
      <formula>MOD(ROW(),2)=0</formula>
    </cfRule>
  </conditionalFormatting>
  <conditionalFormatting sqref="A45">
    <cfRule type="expression" dxfId="112" priority="104">
      <formula>MOD(ROW(),2)=0</formula>
    </cfRule>
  </conditionalFormatting>
  <conditionalFormatting sqref="D44">
    <cfRule type="expression" dxfId="111" priority="129">
      <formula>MOD(ROW(),2)=0</formula>
    </cfRule>
  </conditionalFormatting>
  <conditionalFormatting sqref="K44">
    <cfRule type="expression" dxfId="110" priority="128">
      <formula>MOD(ROW(),2)=0</formula>
    </cfRule>
  </conditionalFormatting>
  <conditionalFormatting sqref="L44">
    <cfRule type="expression" dxfId="109" priority="127">
      <formula>MOD(ROW(),2)=0</formula>
    </cfRule>
  </conditionalFormatting>
  <conditionalFormatting sqref="J44">
    <cfRule type="expression" dxfId="108" priority="119">
      <formula>MOD(ROW(),2)=0</formula>
    </cfRule>
  </conditionalFormatting>
  <conditionalFormatting sqref="C44">
    <cfRule type="expression" dxfId="107" priority="118">
      <formula>MOD(ROW(),2)=0</formula>
    </cfRule>
  </conditionalFormatting>
  <conditionalFormatting sqref="A44">
    <cfRule type="expression" dxfId="106" priority="117">
      <formula>MOD(ROW(),2)=0</formula>
    </cfRule>
  </conditionalFormatting>
  <conditionalFormatting sqref="B44">
    <cfRule type="expression" dxfId="105" priority="122">
      <formula>MOD(ROW(),2)=0</formula>
    </cfRule>
  </conditionalFormatting>
  <conditionalFormatting sqref="I44">
    <cfRule type="expression" dxfId="104" priority="121">
      <formula>MOD(ROW(),2)=0</formula>
    </cfRule>
  </conditionalFormatting>
  <conditionalFormatting sqref="F44:H44">
    <cfRule type="expression" dxfId="103" priority="120">
      <formula>MOD(ROW(),2)=0</formula>
    </cfRule>
  </conditionalFormatting>
  <conditionalFormatting sqref="A45">
    <cfRule type="expression" dxfId="102" priority="100">
      <formula>MOD(ROW(),2)=0</formula>
    </cfRule>
  </conditionalFormatting>
  <conditionalFormatting sqref="A45">
    <cfRule type="expression" dxfId="101" priority="99">
      <formula>MOD(ROW(),2)=0</formula>
    </cfRule>
  </conditionalFormatting>
  <conditionalFormatting sqref="A45">
    <cfRule type="expression" dxfId="100" priority="98">
      <formula>MOD(ROW(),2)=0</formula>
    </cfRule>
  </conditionalFormatting>
  <conditionalFormatting sqref="A44">
    <cfRule type="expression" dxfId="99" priority="116">
      <formula>MOD(ROW(),2)=0</formula>
    </cfRule>
  </conditionalFormatting>
  <conditionalFormatting sqref="A44">
    <cfRule type="expression" dxfId="98" priority="115">
      <formula>MOD(ROW(),2)=0</formula>
    </cfRule>
  </conditionalFormatting>
  <conditionalFormatting sqref="A44">
    <cfRule type="expression" dxfId="97" priority="114">
      <formula>MOD(ROW(),2)=0</formula>
    </cfRule>
  </conditionalFormatting>
  <conditionalFormatting sqref="A44">
    <cfRule type="expression" dxfId="96" priority="113">
      <formula>MOD(ROW(),2)=0</formula>
    </cfRule>
  </conditionalFormatting>
  <conditionalFormatting sqref="A44">
    <cfRule type="expression" dxfId="95" priority="112">
      <formula>MOD(ROW(),2)=0</formula>
    </cfRule>
  </conditionalFormatting>
  <conditionalFormatting sqref="A44">
    <cfRule type="expression" dxfId="94" priority="111">
      <formula>MOD(ROW(),2)=0</formula>
    </cfRule>
  </conditionalFormatting>
  <conditionalFormatting sqref="A45">
    <cfRule type="expression" dxfId="93" priority="110">
      <formula>MOD(ROW(),2)=0</formula>
    </cfRule>
  </conditionalFormatting>
  <conditionalFormatting sqref="A45">
    <cfRule type="expression" dxfId="92" priority="109">
      <formula>MOD(ROW(),2)=0</formula>
    </cfRule>
  </conditionalFormatting>
  <conditionalFormatting sqref="A45">
    <cfRule type="expression" dxfId="91" priority="108">
      <formula>MOD(ROW(),2)=0</formula>
    </cfRule>
  </conditionalFormatting>
  <conditionalFormatting sqref="D47">
    <cfRule type="expression" dxfId="90" priority="72">
      <formula>MOD(ROW(),2)=0</formula>
    </cfRule>
  </conditionalFormatting>
  <conditionalFormatting sqref="K47">
    <cfRule type="expression" dxfId="89" priority="71">
      <formula>MOD(ROW(),2)=0</formula>
    </cfRule>
  </conditionalFormatting>
  <conditionalFormatting sqref="L47">
    <cfRule type="expression" dxfId="88" priority="70">
      <formula>MOD(ROW(),2)=0</formula>
    </cfRule>
  </conditionalFormatting>
  <conditionalFormatting sqref="E47">
    <cfRule type="expression" dxfId="87" priority="69">
      <formula>MOD(ROW(),2)=0</formula>
    </cfRule>
  </conditionalFormatting>
  <conditionalFormatting sqref="E45">
    <cfRule type="expression" dxfId="86" priority="96">
      <formula>MOD(ROW(),2)=0</formula>
    </cfRule>
  </conditionalFormatting>
  <conditionalFormatting sqref="C45:D45 J45">
    <cfRule type="expression" dxfId="85" priority="103">
      <formula>MOD(ROW(),2)=0</formula>
    </cfRule>
  </conditionalFormatting>
  <conditionalFormatting sqref="L45">
    <cfRule type="expression" dxfId="84" priority="101">
      <formula>MOD(ROW(),2)=0</formula>
    </cfRule>
  </conditionalFormatting>
  <conditionalFormatting sqref="F47:H47">
    <cfRule type="expression" dxfId="83" priority="66">
      <formula>MOD(ROW(),2)=0</formula>
    </cfRule>
  </conditionalFormatting>
  <conditionalFormatting sqref="J47">
    <cfRule type="expression" dxfId="82" priority="65">
      <formula>MOD(ROW(),2)=0</formula>
    </cfRule>
  </conditionalFormatting>
  <conditionalFormatting sqref="C47">
    <cfRule type="expression" dxfId="81" priority="64">
      <formula>MOD(ROW(),2)=0</formula>
    </cfRule>
  </conditionalFormatting>
  <conditionalFormatting sqref="A47">
    <cfRule type="expression" dxfId="80" priority="63">
      <formula>MOD(ROW(),2)=0</formula>
    </cfRule>
  </conditionalFormatting>
  <conditionalFormatting sqref="F45 H45">
    <cfRule type="expression" dxfId="79" priority="97">
      <formula>MOD(ROW(),2)=0</formula>
    </cfRule>
  </conditionalFormatting>
  <conditionalFormatting sqref="G45">
    <cfRule type="expression" dxfId="78" priority="95">
      <formula>MOD(ROW(),2)=0</formula>
    </cfRule>
  </conditionalFormatting>
  <conditionalFormatting sqref="B45">
    <cfRule type="expression" dxfId="77" priority="94">
      <formula>MOD(ROW(),2)=0</formula>
    </cfRule>
  </conditionalFormatting>
  <conditionalFormatting sqref="I45">
    <cfRule type="expression" dxfId="76" priority="93">
      <formula>MOD(ROW(),2)=0</formula>
    </cfRule>
  </conditionalFormatting>
  <conditionalFormatting sqref="K45">
    <cfRule type="expression" dxfId="75" priority="92">
      <formula>MOD(ROW(),2)=0</formula>
    </cfRule>
  </conditionalFormatting>
  <conditionalFormatting sqref="L49">
    <cfRule type="expression" dxfId="74" priority="38">
      <formula>MOD(ROW(),2)=0</formula>
    </cfRule>
  </conditionalFormatting>
  <conditionalFormatting sqref="D46">
    <cfRule type="expression" dxfId="73" priority="91">
      <formula>MOD(ROW(),2)=0</formula>
    </cfRule>
  </conditionalFormatting>
  <conditionalFormatting sqref="K49">
    <cfRule type="expression" dxfId="72" priority="39">
      <formula>MOD(ROW(),2)=0</formula>
    </cfRule>
  </conditionalFormatting>
  <conditionalFormatting sqref="L46">
    <cfRule type="expression" dxfId="71" priority="89">
      <formula>MOD(ROW(),2)=0</formula>
    </cfRule>
  </conditionalFormatting>
  <conditionalFormatting sqref="J46">
    <cfRule type="expression" dxfId="70" priority="84">
      <formula>MOD(ROW(),2)=0</formula>
    </cfRule>
  </conditionalFormatting>
  <conditionalFormatting sqref="C46">
    <cfRule type="expression" dxfId="69" priority="83">
      <formula>MOD(ROW(),2)=0</formula>
    </cfRule>
  </conditionalFormatting>
  <conditionalFormatting sqref="A46">
    <cfRule type="expression" dxfId="68" priority="82">
      <formula>MOD(ROW(),2)=0</formula>
    </cfRule>
  </conditionalFormatting>
  <conditionalFormatting sqref="I46">
    <cfRule type="expression" dxfId="67" priority="86">
      <formula>MOD(ROW(),2)=0</formula>
    </cfRule>
  </conditionalFormatting>
  <conditionalFormatting sqref="F46:H46">
    <cfRule type="expression" dxfId="66" priority="85">
      <formula>MOD(ROW(),2)=0</formula>
    </cfRule>
  </conditionalFormatting>
  <conditionalFormatting sqref="A46">
    <cfRule type="expression" dxfId="65" priority="81">
      <formula>MOD(ROW(),2)=0</formula>
    </cfRule>
  </conditionalFormatting>
  <conditionalFormatting sqref="A46">
    <cfRule type="expression" dxfId="64" priority="80">
      <formula>MOD(ROW(),2)=0</formula>
    </cfRule>
  </conditionalFormatting>
  <conditionalFormatting sqref="A46">
    <cfRule type="expression" dxfId="63" priority="79">
      <formula>MOD(ROW(),2)=0</formula>
    </cfRule>
  </conditionalFormatting>
  <conditionalFormatting sqref="A46">
    <cfRule type="expression" dxfId="62" priority="78">
      <formula>MOD(ROW(),2)=0</formula>
    </cfRule>
  </conditionalFormatting>
  <conditionalFormatting sqref="A46">
    <cfRule type="expression" dxfId="61" priority="77">
      <formula>MOD(ROW(),2)=0</formula>
    </cfRule>
  </conditionalFormatting>
  <conditionalFormatting sqref="A46">
    <cfRule type="expression" dxfId="60" priority="76">
      <formula>MOD(ROW(),2)=0</formula>
    </cfRule>
  </conditionalFormatting>
  <conditionalFormatting sqref="K46">
    <cfRule type="expression" dxfId="59" priority="75">
      <formula>MOD(ROW(),2)=0</formula>
    </cfRule>
  </conditionalFormatting>
  <conditionalFormatting sqref="E46">
    <cfRule type="expression" dxfId="58" priority="74">
      <formula>MOD(ROW(),2)=0</formula>
    </cfRule>
  </conditionalFormatting>
  <conditionalFormatting sqref="B46">
    <cfRule type="expression" dxfId="57" priority="73">
      <formula>MOD(ROW(),2)=0</formula>
    </cfRule>
  </conditionalFormatting>
  <conditionalFormatting sqref="E49">
    <cfRule type="expression" dxfId="56" priority="37">
      <formula>MOD(ROW(),2)=0</formula>
    </cfRule>
  </conditionalFormatting>
  <conditionalFormatting sqref="D49">
    <cfRule type="expression" dxfId="55" priority="40">
      <formula>MOD(ROW(),2)=0</formula>
    </cfRule>
  </conditionalFormatting>
  <conditionalFormatting sqref="J49">
    <cfRule type="expression" dxfId="54" priority="33">
      <formula>MOD(ROW(),2)=0</formula>
    </cfRule>
  </conditionalFormatting>
  <conditionalFormatting sqref="C49">
    <cfRule type="expression" dxfId="53" priority="32">
      <formula>MOD(ROW(),2)=0</formula>
    </cfRule>
  </conditionalFormatting>
  <conditionalFormatting sqref="A49">
    <cfRule type="expression" dxfId="52" priority="31">
      <formula>MOD(ROW(),2)=0</formula>
    </cfRule>
  </conditionalFormatting>
  <conditionalFormatting sqref="B47">
    <cfRule type="expression" dxfId="51" priority="68">
      <formula>MOD(ROW(),2)=0</formula>
    </cfRule>
  </conditionalFormatting>
  <conditionalFormatting sqref="I47">
    <cfRule type="expression" dxfId="50" priority="67">
      <formula>MOD(ROW(),2)=0</formula>
    </cfRule>
  </conditionalFormatting>
  <conditionalFormatting sqref="F49:G49">
    <cfRule type="expression" dxfId="49" priority="34">
      <formula>MOD(ROW(),2)=0</formula>
    </cfRule>
  </conditionalFormatting>
  <conditionalFormatting sqref="A47">
    <cfRule type="expression" dxfId="48" priority="62">
      <formula>MOD(ROW(),2)=0</formula>
    </cfRule>
  </conditionalFormatting>
  <conditionalFormatting sqref="A47">
    <cfRule type="expression" dxfId="47" priority="61">
      <formula>MOD(ROW(),2)=0</formula>
    </cfRule>
  </conditionalFormatting>
  <conditionalFormatting sqref="A47">
    <cfRule type="expression" dxfId="46" priority="60">
      <formula>MOD(ROW(),2)=0</formula>
    </cfRule>
  </conditionalFormatting>
  <conditionalFormatting sqref="A47">
    <cfRule type="expression" dxfId="45" priority="59">
      <formula>MOD(ROW(),2)=0</formula>
    </cfRule>
  </conditionalFormatting>
  <conditionalFormatting sqref="A47">
    <cfRule type="expression" dxfId="44" priority="58">
      <formula>MOD(ROW(),2)=0</formula>
    </cfRule>
  </conditionalFormatting>
  <conditionalFormatting sqref="A47">
    <cfRule type="expression" dxfId="43" priority="57">
      <formula>MOD(ROW(),2)=0</formula>
    </cfRule>
  </conditionalFormatting>
  <conditionalFormatting sqref="D48">
    <cfRule type="expression" dxfId="42" priority="56">
      <formula>MOD(ROW(),2)=0</formula>
    </cfRule>
  </conditionalFormatting>
  <conditionalFormatting sqref="K48">
    <cfRule type="expression" dxfId="41" priority="55">
      <formula>MOD(ROW(),2)=0</formula>
    </cfRule>
  </conditionalFormatting>
  <conditionalFormatting sqref="L48">
    <cfRule type="expression" dxfId="40" priority="54">
      <formula>MOD(ROW(),2)=0</formula>
    </cfRule>
  </conditionalFormatting>
  <conditionalFormatting sqref="E48">
    <cfRule type="expression" dxfId="39" priority="53">
      <formula>MOD(ROW(),2)=0</formula>
    </cfRule>
  </conditionalFormatting>
  <conditionalFormatting sqref="F48:H48">
    <cfRule type="expression" dxfId="38" priority="50">
      <formula>MOD(ROW(),2)=0</formula>
    </cfRule>
  </conditionalFormatting>
  <conditionalFormatting sqref="J48">
    <cfRule type="expression" dxfId="37" priority="49">
      <formula>MOD(ROW(),2)=0</formula>
    </cfRule>
  </conditionalFormatting>
  <conditionalFormatting sqref="C48">
    <cfRule type="expression" dxfId="36" priority="48">
      <formula>MOD(ROW(),2)=0</formula>
    </cfRule>
  </conditionalFormatting>
  <conditionalFormatting sqref="A48">
    <cfRule type="expression" dxfId="35" priority="47">
      <formula>MOD(ROW(),2)=0</formula>
    </cfRule>
  </conditionalFormatting>
  <conditionalFormatting sqref="I48">
    <cfRule type="expression" dxfId="34" priority="51">
      <formula>MOD(ROW(),2)=0</formula>
    </cfRule>
  </conditionalFormatting>
  <conditionalFormatting sqref="A48">
    <cfRule type="expression" dxfId="33" priority="46">
      <formula>MOD(ROW(),2)=0</formula>
    </cfRule>
  </conditionalFormatting>
  <conditionalFormatting sqref="A48">
    <cfRule type="expression" dxfId="32" priority="45">
      <formula>MOD(ROW(),2)=0</formula>
    </cfRule>
  </conditionalFormatting>
  <conditionalFormatting sqref="A48">
    <cfRule type="expression" dxfId="31" priority="44">
      <formula>MOD(ROW(),2)=0</formula>
    </cfRule>
  </conditionalFormatting>
  <conditionalFormatting sqref="A48">
    <cfRule type="expression" dxfId="30" priority="43">
      <formula>MOD(ROW(),2)=0</formula>
    </cfRule>
  </conditionalFormatting>
  <conditionalFormatting sqref="A48">
    <cfRule type="expression" dxfId="29" priority="42">
      <formula>MOD(ROW(),2)=0</formula>
    </cfRule>
  </conditionalFormatting>
  <conditionalFormatting sqref="A48">
    <cfRule type="expression" dxfId="28" priority="41">
      <formula>MOD(ROW(),2)=0</formula>
    </cfRule>
  </conditionalFormatting>
  <conditionalFormatting sqref="A49">
    <cfRule type="expression" dxfId="27" priority="30">
      <formula>MOD(ROW(),2)=0</formula>
    </cfRule>
  </conditionalFormatting>
  <conditionalFormatting sqref="A49">
    <cfRule type="expression" dxfId="26" priority="29">
      <formula>MOD(ROW(),2)=0</formula>
    </cfRule>
  </conditionalFormatting>
  <conditionalFormatting sqref="A49">
    <cfRule type="expression" dxfId="25" priority="28">
      <formula>MOD(ROW(),2)=0</formula>
    </cfRule>
  </conditionalFormatting>
  <conditionalFormatting sqref="A49">
    <cfRule type="expression" dxfId="24" priority="27">
      <formula>MOD(ROW(),2)=0</formula>
    </cfRule>
  </conditionalFormatting>
  <conditionalFormatting sqref="A49">
    <cfRule type="expression" dxfId="23" priority="26">
      <formula>MOD(ROW(),2)=0</formula>
    </cfRule>
  </conditionalFormatting>
  <conditionalFormatting sqref="A49">
    <cfRule type="expression" dxfId="22" priority="25">
      <formula>MOD(ROW(),2)=0</formula>
    </cfRule>
  </conditionalFormatting>
  <conditionalFormatting sqref="L50">
    <cfRule type="expression" dxfId="21" priority="22">
      <formula>MOD(ROW(),2)=0</formula>
    </cfRule>
  </conditionalFormatting>
  <conditionalFormatting sqref="K50">
    <cfRule type="expression" dxfId="20" priority="23">
      <formula>MOD(ROW(),2)=0</formula>
    </cfRule>
  </conditionalFormatting>
  <conditionalFormatting sqref="E50">
    <cfRule type="expression" dxfId="19" priority="21">
      <formula>MOD(ROW(),2)=0</formula>
    </cfRule>
  </conditionalFormatting>
  <conditionalFormatting sqref="D50">
    <cfRule type="expression" dxfId="18" priority="24">
      <formula>MOD(ROW(),2)=0</formula>
    </cfRule>
  </conditionalFormatting>
  <conditionalFormatting sqref="J50">
    <cfRule type="expression" dxfId="17" priority="17">
      <formula>MOD(ROW(),2)=0</formula>
    </cfRule>
  </conditionalFormatting>
  <conditionalFormatting sqref="C50">
    <cfRule type="expression" dxfId="16" priority="16">
      <formula>MOD(ROW(),2)=0</formula>
    </cfRule>
  </conditionalFormatting>
  <conditionalFormatting sqref="A50">
    <cfRule type="expression" dxfId="15" priority="15">
      <formula>MOD(ROW(),2)=0</formula>
    </cfRule>
  </conditionalFormatting>
  <conditionalFormatting sqref="F50:H50">
    <cfRule type="expression" dxfId="14" priority="18">
      <formula>MOD(ROW(),2)=0</formula>
    </cfRule>
  </conditionalFormatting>
  <conditionalFormatting sqref="A50">
    <cfRule type="expression" dxfId="13" priority="14">
      <formula>MOD(ROW(),2)=0</formula>
    </cfRule>
  </conditionalFormatting>
  <conditionalFormatting sqref="A50">
    <cfRule type="expression" dxfId="12" priority="13">
      <formula>MOD(ROW(),2)=0</formula>
    </cfRule>
  </conditionalFormatting>
  <conditionalFormatting sqref="A50">
    <cfRule type="expression" dxfId="11" priority="12">
      <formula>MOD(ROW(),2)=0</formula>
    </cfRule>
  </conditionalFormatting>
  <conditionalFormatting sqref="A50">
    <cfRule type="expression" dxfId="10" priority="11">
      <formula>MOD(ROW(),2)=0</formula>
    </cfRule>
  </conditionalFormatting>
  <conditionalFormatting sqref="A50">
    <cfRule type="expression" dxfId="9" priority="10">
      <formula>MOD(ROW(),2)=0</formula>
    </cfRule>
  </conditionalFormatting>
  <conditionalFormatting sqref="A50">
    <cfRule type="expression" dxfId="8" priority="9">
      <formula>MOD(ROW(),2)=0</formula>
    </cfRule>
  </conditionalFormatting>
  <conditionalFormatting sqref="B48:B50">
    <cfRule type="expression" dxfId="7" priority="8">
      <formula>MOD(ROW(),2)=0</formula>
    </cfRule>
  </conditionalFormatting>
  <conditionalFormatting sqref="I49">
    <cfRule type="expression" dxfId="6" priority="7">
      <formula>MOD(ROW(),2)=0</formula>
    </cfRule>
  </conditionalFormatting>
  <conditionalFormatting sqref="I50">
    <cfRule type="expression" dxfId="5" priority="6">
      <formula>MOD(ROW(),2)=0</formula>
    </cfRule>
  </conditionalFormatting>
  <conditionalFormatting sqref="H49">
    <cfRule type="expression" dxfId="4" priority="5">
      <formula>MOD(ROW(),2)=0</formula>
    </cfRule>
  </conditionalFormatting>
  <conditionalFormatting sqref="B36">
    <cfRule type="expression" dxfId="3" priority="4">
      <formula>MOD(ROW(),2)=0</formula>
    </cfRule>
  </conditionalFormatting>
  <conditionalFormatting sqref="B38">
    <cfRule type="expression" dxfId="2" priority="3">
      <formula>MOD(ROW(),2)=0</formula>
    </cfRule>
  </conditionalFormatting>
  <conditionalFormatting sqref="B37">
    <cfRule type="expression" dxfId="1" priority="2">
      <formula>MOD(ROW(),2)=0</formula>
    </cfRule>
  </conditionalFormatting>
  <conditionalFormatting sqref="B35">
    <cfRule type="expression" dxfId="0" priority="1">
      <formula>MOD(ROW(),2)=0</formula>
    </cfRule>
  </conditionalFormatting>
  <hyperlinks>
    <hyperlink ref="K14" r:id="rId1" xr:uid="{06F2E473-2A8B-4A0E-91A5-30FC2839B7B2}"/>
    <hyperlink ref="K15" r:id="rId2" xr:uid="{BB3E8B70-6116-4F5E-81D3-CCFDED7CA115}"/>
    <hyperlink ref="K16" r:id="rId3" xr:uid="{C26BB39E-0278-4F94-8741-1B1E2FC5F278}"/>
    <hyperlink ref="K17" r:id="rId4" xr:uid="{04D79A6B-051E-4EF2-829C-62E2CDB1C79D}"/>
    <hyperlink ref="K18" r:id="rId5" xr:uid="{8DA6B75E-3AB9-4F4C-952A-98C7EA0A9FA0}"/>
    <hyperlink ref="K5" r:id="rId6" display="https://www.ey.com/Publication/vwLUAssets/TechnicalLine_05073-181US_InsuranceLongDuration_29November2018/$FILE/TechnicalLine_05073-181US_InsuranceLongDuration_29November2018.pdf                                                                                                                                           " xr:uid="{DE3D192F-90F2-4D55-A1ED-DBE85C59ABF9}"/>
    <hyperlink ref="K6" r:id="rId7" xr:uid="{5A5E91B0-33E1-4669-B145-298FEABDC8DF}"/>
    <hyperlink ref="K7" r:id="rId8" xr:uid="{100878DB-72B4-469B-AAF7-39B6204713BB}"/>
    <hyperlink ref="K8" r:id="rId9" xr:uid="{F4CBE721-39AC-409B-8CC5-52EC2E4BCA0E}"/>
    <hyperlink ref="K9" r:id="rId10" xr:uid="{F72E62AB-3897-4ADC-9023-52FCA30B524D}"/>
    <hyperlink ref="K10" r:id="rId11" xr:uid="{E68D6266-E1D3-4A68-AD2D-A12BE0C47929}"/>
    <hyperlink ref="K11" r:id="rId12" xr:uid="{04A865F3-6A83-4468-AB38-12140ACAD8C3}"/>
    <hyperlink ref="K12" r:id="rId13" xr:uid="{0531B883-34D6-4563-A14F-E623F36C9CD4}"/>
    <hyperlink ref="K13" r:id="rId14" xr:uid="{4FF85768-F276-40B5-9B7A-7D687FB94A46}"/>
    <hyperlink ref="K23" r:id="rId15" xr:uid="{2EBC533D-3247-496D-8679-3C1CE94FA97F}"/>
    <hyperlink ref="K24" r:id="rId16" xr:uid="{8D04255E-B403-475A-9706-D8A71D3DD946}"/>
    <hyperlink ref="K19" r:id="rId17" xr:uid="{E9C4C1FC-CC25-4547-B311-4EB2E3C979D9}"/>
    <hyperlink ref="K45" r:id="rId18" xr:uid="{25CBD9CF-9438-479F-85C2-AF081ABE1936}"/>
    <hyperlink ref="K46" r:id="rId19" xr:uid="{0880C629-277F-499D-B123-8E69EA67CA76}"/>
  </hyperlinks>
  <pageMargins left="0.7" right="0.7" top="0.75" bottom="0.75" header="0.3" footer="0.3"/>
  <pageSetup paperSize="9" orientation="portrait"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Documentation</vt:lpstr>
      <vt:lpstr>Content Tracker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Strother, Dylan</dc:creator>
  <cp:keywords>TemplateVersion: OW16.Book.20170731.1</cp:keywords>
  <cp:lastModifiedBy>Administrator</cp:lastModifiedBy>
  <dcterms:created xsi:type="dcterms:W3CDTF">2017-07-19T15:08:11Z</dcterms:created>
  <dcterms:modified xsi:type="dcterms:W3CDTF">2020-01-13T15:17:29Z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2017/07/31</vt:lpwstr>
  </property>
  <property fmtid="{D5CDD505-2E9C-101B-9397-08002B2CF9AE}" pid="3" name="{A44787D4-0540-4523-9961-78E4036D8C6D}">
    <vt:lpwstr>{0F5742A3-1077-4E39-9B14-2CE1ACD333D5}</vt:lpwstr>
  </property>
</Properties>
</file>