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32" yWindow="144" windowWidth="12024" windowHeight="6636" activeTab="0"/>
  </bookViews>
  <sheets>
    <sheet name="TAB5" sheetId="1" r:id="rId1"/>
  </sheets>
  <definedNames>
    <definedName name="_xlnm.Print_Area" localSheetId="0">'TAB5'!$A$1:$M$123</definedName>
    <definedName name="_xlnm.Print_Titles" localSheetId="0">'TAB5'!$1:$1</definedName>
  </definedNames>
  <calcPr fullCalcOnLoad="1"/>
</workbook>
</file>

<file path=xl/sharedStrings.xml><?xml version="1.0" encoding="utf-8"?>
<sst xmlns="http://schemas.openxmlformats.org/spreadsheetml/2006/main" count="112" uniqueCount="79">
  <si>
    <t>TABLE 5: CANADIAN GOVERNMENT BENEFITS DATA</t>
  </si>
  <si>
    <t>Year's</t>
  </si>
  <si>
    <t>Canada</t>
  </si>
  <si>
    <t>Quebec</t>
  </si>
  <si>
    <t xml:space="preserve">  </t>
  </si>
  <si>
    <t xml:space="preserve"> </t>
  </si>
  <si>
    <t>Pension</t>
  </si>
  <si>
    <t>Maximum</t>
  </si>
  <si>
    <t>Pension Plan</t>
  </si>
  <si>
    <t>Old Age</t>
  </si>
  <si>
    <t xml:space="preserve">Index </t>
  </si>
  <si>
    <t>Pensionable</t>
  </si>
  <si>
    <t xml:space="preserve"> (CPP)</t>
  </si>
  <si>
    <t>(QPP)</t>
  </si>
  <si>
    <t>Security</t>
  </si>
  <si>
    <t xml:space="preserve">(based on </t>
  </si>
  <si>
    <t>Earnings</t>
  </si>
  <si>
    <t>Age 65</t>
  </si>
  <si>
    <t>(OAS)</t>
  </si>
  <si>
    <t>(3)</t>
  </si>
  <si>
    <t>CPI)</t>
  </si>
  <si>
    <t>Year</t>
  </si>
  <si>
    <t xml:space="preserve"> (YMPE) </t>
  </si>
  <si>
    <t xml:space="preserve"> Maximum Benefit</t>
  </si>
  <si>
    <t>Maximum Benefit</t>
  </si>
  <si>
    <t>(4)</t>
  </si>
  <si>
    <t>(2)</t>
  </si>
  <si>
    <t>(1)</t>
  </si>
  <si>
    <t xml:space="preserve">-- </t>
  </si>
  <si>
    <t xml:space="preserve">   </t>
  </si>
  <si>
    <t>Note:  These notes are currently under review - December 2003</t>
  </si>
  <si>
    <r>
      <t xml:space="preserve">(1) </t>
    </r>
    <r>
      <rPr>
        <sz val="12"/>
        <rFont val="Arial"/>
        <family val="0"/>
      </rPr>
      <t>The YMPE for QPP in 1973 was $5,900.</t>
    </r>
  </si>
  <si>
    <r>
      <t>(2)</t>
    </r>
    <r>
      <rPr>
        <sz val="12"/>
        <rFont val="Arial"/>
        <family val="0"/>
      </rPr>
      <t xml:space="preserve"> Transition years: The pension in these years is 10% of the formula benefit for each year</t>
    </r>
  </si>
  <si>
    <t>between 1966 and the year of retirement.  The formula benefits are shown here.</t>
  </si>
  <si>
    <r>
      <t xml:space="preserve">(3) </t>
    </r>
    <r>
      <rPr>
        <sz val="12"/>
        <rFont val="Arial"/>
        <family val="0"/>
      </rPr>
      <t>Since 1974, the OAS benefits were adjusted at least once each quarter reflecting changes in CPI.</t>
    </r>
  </si>
  <si>
    <t xml:space="preserve">The figures shown are the maximum OAS benefits for the year.  The figure shown for 1998 reflects </t>
  </si>
  <si>
    <t>benefits to March 31, 1998.</t>
  </si>
  <si>
    <r>
      <t xml:space="preserve">(4) </t>
    </r>
    <r>
      <rPr>
        <sz val="12"/>
        <rFont val="Arial"/>
        <family val="2"/>
      </rPr>
      <t>750.69 for age 65 retirements before July 1.</t>
    </r>
  </si>
  <si>
    <t xml:space="preserve">Federal tax reform in Canada dealing with tax assisted retirement plans introduced the concept of </t>
  </si>
  <si>
    <t>integrated tax assisted limits for all retirement plans.  Under this concept, for a person not covered</t>
  </si>
  <si>
    <t>by any retirement plan the annual tax deductible "contribution room" available in a person's individual</t>
  </si>
  <si>
    <t>registered retirement savings plan (RRSP) is 18% of earned income, subject to the following dollar limits:</t>
  </si>
  <si>
    <t>1991</t>
  </si>
  <si>
    <t>1992</t>
  </si>
  <si>
    <t>1993</t>
  </si>
  <si>
    <t>1994-2003</t>
  </si>
  <si>
    <t>2004</t>
  </si>
  <si>
    <t>2005</t>
  </si>
  <si>
    <t xml:space="preserve">  2006+</t>
  </si>
  <si>
    <t>indexed</t>
  </si>
  <si>
    <t>For a person covered by a company sponsored retirement plan, this RRSP contribution room for the year</t>
  </si>
  <si>
    <t>is reduced by a lump sum value known as the pension adjustment (PA).  For a defined contribution plan</t>
  </si>
  <si>
    <t>the PA is defined as the total of employer and employee contributions made in the prior year.</t>
  </si>
  <si>
    <t>On the other hand, the PA for a defined benefit is calculated using the following formula:</t>
  </si>
  <si>
    <t>PA = Benefit Accrued x 9 - $1,000**</t>
  </si>
  <si>
    <t>where the Benefit  Accrued is calculated based on applying the prior year's earnings and/or service</t>
  </si>
  <si>
    <t>to the normal retirement benefit formula for the plan.  The ancillary benefits provided by the plan</t>
  </si>
  <si>
    <t>do not enter into the above calculation.</t>
  </si>
  <si>
    <t>**As of February 18, 1997 the Minister of Finance proposed that the $1,000 offset be changed to $600.</t>
  </si>
  <si>
    <t>Limits on other tax assisted retirement plans are given in the table below:</t>
  </si>
  <si>
    <t>Defined Benefit Plan</t>
  </si>
  <si>
    <t>Money Purchase</t>
  </si>
  <si>
    <t>Deferred Profit</t>
  </si>
  <si>
    <t>Maximum Pension</t>
  </si>
  <si>
    <t>Sharing Plan</t>
  </si>
  <si>
    <t>per Year of Service</t>
  </si>
  <si>
    <t>1996-2002</t>
  </si>
  <si>
    <t>$13,500</t>
  </si>
  <si>
    <t>$1,722.22</t>
  </si>
  <si>
    <t>2003</t>
  </si>
  <si>
    <t xml:space="preserve">  14,500</t>
  </si>
  <si>
    <t xml:space="preserve"> 6,750</t>
  </si>
  <si>
    <t xml:space="preserve">  1,722.22</t>
  </si>
  <si>
    <t xml:space="preserve">  15,500</t>
  </si>
  <si>
    <t xml:space="preserve"> 7,250</t>
  </si>
  <si>
    <t xml:space="preserve">  2005+</t>
  </si>
  <si>
    <t xml:space="preserve">  indexed</t>
  </si>
  <si>
    <t>(2002=100)</t>
  </si>
  <si>
    <t>(3Q, 2015)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</si>
</sst>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&quot;$&quot;#,##0"/>
    <numFmt numFmtId="166" formatCode="&quot;$&quot;#,##0.00"/>
    <numFmt numFmtId="167" formatCode="0.0"/>
    <numFmt numFmtId="168" formatCode="_(&quot;$&quot;* #,##0.0_);_(&quot;$&quot;* \(#,##0.0\);_(&quot;$&quot;* &quot;-&quot;?_);_(@_)"/>
    <numFmt numFmtId="169" formatCode="[$-409]dddd\,\ mmmm\ dd\,\ yyyy"/>
    <numFmt numFmtId="170" formatCode="[$-409]h:mm:ss\ AM/PM"/>
    <numFmt numFmtId="171" formatCode="#,##0.0_);\(#,##0.0\)"/>
    <numFmt numFmtId="172" formatCode="_(* #,##0.0_);_(* \(#,##0.0\);_(* &quot;-&quot;?_);_(@_)"/>
  </numFmts>
  <fonts count="49">
    <font>
      <sz val="12"/>
      <name val="Arial"/>
      <family val="0"/>
    </font>
    <font>
      <u val="single"/>
      <sz val="12"/>
      <color indexed="8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vertAlign val="superscript"/>
      <sz val="12"/>
      <name val="Arial"/>
      <family val="2"/>
    </font>
    <font>
      <sz val="12"/>
      <color indexed="8"/>
      <name val="Arial"/>
      <family val="2"/>
    </font>
    <font>
      <u val="single"/>
      <sz val="12"/>
      <name val="Arial"/>
      <family val="2"/>
    </font>
    <font>
      <u val="singleAccounting"/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i/>
      <sz val="11"/>
      <name val="Arial"/>
      <family val="2"/>
    </font>
    <font>
      <sz val="12"/>
      <color indexed="12"/>
      <name val="Arial"/>
      <family val="2"/>
    </font>
    <font>
      <i/>
      <sz val="11"/>
      <color indexed="12"/>
      <name val="Arial"/>
      <family val="2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2" applyNumberFormat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0" fillId="33" borderId="7" applyNumberFormat="0" applyFont="0" applyAlignment="0" applyProtection="0"/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4">
    <xf numFmtId="0" fontId="0" fillId="2" borderId="0" xfId="0" applyNumberFormat="1" applyAlignment="1">
      <alignment/>
    </xf>
    <xf numFmtId="0" fontId="0" fillId="2" borderId="0" xfId="0" applyNumberFormat="1" applyAlignment="1">
      <alignment horizontal="right"/>
    </xf>
    <xf numFmtId="37" fontId="0" fillId="2" borderId="0" xfId="0" applyNumberFormat="1" applyAlignment="1">
      <alignment/>
    </xf>
    <xf numFmtId="0" fontId="0" fillId="2" borderId="0" xfId="0" applyNumberFormat="1" applyAlignment="1">
      <alignment horizontal="centerContinuous"/>
    </xf>
    <xf numFmtId="43" fontId="0" fillId="2" borderId="0" xfId="0" applyNumberFormat="1" applyAlignment="1">
      <alignment/>
    </xf>
    <xf numFmtId="43" fontId="0" fillId="2" borderId="0" xfId="0" applyNumberFormat="1" applyAlignment="1">
      <alignment horizontal="centerContinuous"/>
    </xf>
    <xf numFmtId="43" fontId="1" fillId="2" borderId="0" xfId="0" applyNumberFormat="1" applyFont="1" applyAlignment="1">
      <alignment horizontal="right"/>
    </xf>
    <xf numFmtId="43" fontId="0" fillId="2" borderId="0" xfId="0" applyNumberFormat="1" applyAlignment="1">
      <alignment horizontal="right"/>
    </xf>
    <xf numFmtId="43" fontId="0" fillId="2" borderId="0" xfId="0" applyNumberFormat="1" applyAlignment="1" quotePrefix="1">
      <alignment horizontal="right"/>
    </xf>
    <xf numFmtId="43" fontId="0" fillId="2" borderId="0" xfId="0" applyNumberFormat="1" applyAlignment="1" quotePrefix="1">
      <alignment horizontal="centerContinuous"/>
    </xf>
    <xf numFmtId="6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 quotePrefix="1">
      <alignment horizontal="left"/>
    </xf>
    <xf numFmtId="43" fontId="0" fillId="2" borderId="0" xfId="0" applyNumberFormat="1" applyFont="1" applyAlignment="1" quotePrefix="1">
      <alignment horizontal="right"/>
    </xf>
    <xf numFmtId="0" fontId="4" fillId="2" borderId="0" xfId="0" applyNumberFormat="1" applyFont="1" applyAlignment="1" quotePrefix="1">
      <alignment horizontal="centerContinuous"/>
    </xf>
    <xf numFmtId="0" fontId="1" fillId="2" borderId="0" xfId="0" applyNumberFormat="1" applyFont="1" applyAlignment="1">
      <alignment horizontal="center"/>
    </xf>
    <xf numFmtId="0" fontId="0" fillId="2" borderId="0" xfId="0" applyNumberFormat="1" applyAlignment="1">
      <alignment horizontal="center"/>
    </xf>
    <xf numFmtId="0" fontId="0" fillId="2" borderId="0" xfId="0" applyNumberFormat="1" applyAlignment="1" quotePrefix="1">
      <alignment horizontal="center"/>
    </xf>
    <xf numFmtId="41" fontId="0" fillId="2" borderId="0" xfId="0" applyNumberFormat="1" applyAlignment="1">
      <alignment/>
    </xf>
    <xf numFmtId="1" fontId="0" fillId="2" borderId="0" xfId="0" applyNumberFormat="1" applyAlignment="1" quotePrefix="1">
      <alignment horizontal="center"/>
    </xf>
    <xf numFmtId="43" fontId="5" fillId="2" borderId="0" xfId="0" applyNumberFormat="1" applyFont="1" applyAlignment="1">
      <alignment horizontal="centerContinuous"/>
    </xf>
    <xf numFmtId="43" fontId="1" fillId="2" borderId="0" xfId="0" applyNumberFormat="1" applyFont="1" applyAlignment="1">
      <alignment horizontal="centerContinuous"/>
    </xf>
    <xf numFmtId="41" fontId="0" fillId="2" borderId="0" xfId="0" applyNumberFormat="1" applyAlignment="1" quotePrefix="1">
      <alignment horizontal="centerContinuous"/>
    </xf>
    <xf numFmtId="6" fontId="0" fillId="2" borderId="0" xfId="0" applyNumberFormat="1" applyAlignment="1" quotePrefix="1">
      <alignment horizontal="centerContinuous"/>
    </xf>
    <xf numFmtId="0" fontId="5" fillId="2" borderId="0" xfId="0" applyNumberFormat="1" applyFont="1" applyAlignment="1">
      <alignment horizontal="centerContinuous"/>
    </xf>
    <xf numFmtId="0" fontId="1" fillId="2" borderId="0" xfId="0" applyNumberFormat="1" applyFont="1" applyAlignment="1">
      <alignment horizontal="centerContinuous"/>
    </xf>
    <xf numFmtId="7" fontId="0" fillId="2" borderId="0" xfId="0" applyNumberFormat="1" applyAlignment="1" quotePrefix="1">
      <alignment horizontal="centerContinuous"/>
    </xf>
    <xf numFmtId="39" fontId="0" fillId="2" borderId="0" xfId="0" applyNumberFormat="1" applyAlignment="1" quotePrefix="1">
      <alignment horizontal="centerContinuous"/>
    </xf>
    <xf numFmtId="0" fontId="6" fillId="2" borderId="0" xfId="0" applyNumberFormat="1" applyFont="1" applyAlignment="1">
      <alignment horizontal="right"/>
    </xf>
    <xf numFmtId="43" fontId="7" fillId="2" borderId="0" xfId="0" applyNumberFormat="1" applyFont="1" applyAlignment="1">
      <alignment horizontal="centerContinuous"/>
    </xf>
    <xf numFmtId="43" fontId="7" fillId="2" borderId="0" xfId="0" applyNumberFormat="1" applyFont="1" applyAlignment="1" quotePrefix="1">
      <alignment horizontal="centerContinuous"/>
    </xf>
    <xf numFmtId="0" fontId="6" fillId="2" borderId="0" xfId="0" applyNumberFormat="1" applyFont="1" applyAlignment="1" quotePrefix="1">
      <alignment horizontal="right"/>
    </xf>
    <xf numFmtId="0" fontId="8" fillId="2" borderId="0" xfId="0" applyNumberFormat="1" applyFont="1" applyAlignment="1" quotePrefix="1">
      <alignment horizontal="centerContinuous"/>
    </xf>
    <xf numFmtId="0" fontId="8" fillId="2" borderId="0" xfId="0" applyNumberFormat="1" applyFont="1" applyAlignment="1">
      <alignment horizontal="centerContinuous"/>
    </xf>
    <xf numFmtId="43" fontId="8" fillId="2" borderId="0" xfId="0" applyNumberFormat="1" applyFont="1" applyAlignment="1">
      <alignment horizontal="centerContinuous"/>
    </xf>
    <xf numFmtId="0" fontId="8" fillId="2" borderId="0" xfId="0" applyNumberFormat="1" applyFont="1" applyAlignment="1">
      <alignment/>
    </xf>
    <xf numFmtId="0" fontId="0" fillId="2" borderId="0" xfId="0" applyNumberFormat="1" applyAlignment="1" quotePrefix="1">
      <alignment horizontal="left"/>
    </xf>
    <xf numFmtId="164" fontId="8" fillId="2" borderId="0" xfId="0" applyNumberFormat="1" applyFont="1" applyAlignment="1">
      <alignment horizontal="centerContinuous"/>
    </xf>
    <xf numFmtId="164" fontId="0" fillId="2" borderId="0" xfId="0" applyNumberFormat="1" applyAlignment="1">
      <alignment horizontal="right"/>
    </xf>
    <xf numFmtId="164" fontId="0" fillId="2" borderId="0" xfId="0" applyNumberFormat="1" applyAlignment="1" quotePrefix="1">
      <alignment horizontal="right"/>
    </xf>
    <xf numFmtId="164" fontId="0" fillId="2" borderId="0" xfId="0" applyNumberFormat="1" applyAlignment="1">
      <alignment horizontal="centerContinuous"/>
    </xf>
    <xf numFmtId="164" fontId="7" fillId="2" borderId="0" xfId="0" applyNumberFormat="1" applyFont="1" applyAlignment="1">
      <alignment horizontal="centerContinuous"/>
    </xf>
    <xf numFmtId="4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14" fontId="10" fillId="2" borderId="0" xfId="0" applyNumberFormat="1" applyFont="1" applyAlignment="1" quotePrefix="1">
      <alignment/>
    </xf>
    <xf numFmtId="0" fontId="2" fillId="2" borderId="0" xfId="0" applyNumberFormat="1" applyFont="1" applyAlignment="1">
      <alignment/>
    </xf>
    <xf numFmtId="14" fontId="2" fillId="2" borderId="0" xfId="0" applyNumberFormat="1" applyFont="1" applyAlignment="1">
      <alignment/>
    </xf>
    <xf numFmtId="43" fontId="2" fillId="2" borderId="0" xfId="0" applyNumberFormat="1" applyFont="1" applyAlignment="1">
      <alignment horizontal="left"/>
    </xf>
    <xf numFmtId="0" fontId="4" fillId="2" borderId="0" xfId="0" applyNumberFormat="1" applyFont="1" applyAlignment="1" quotePrefix="1">
      <alignment/>
    </xf>
    <xf numFmtId="0" fontId="11" fillId="2" borderId="0" xfId="0" applyNumberFormat="1" applyFont="1" applyAlignment="1">
      <alignment/>
    </xf>
    <xf numFmtId="164" fontId="0" fillId="2" borderId="0" xfId="0" applyNumberFormat="1" applyFont="1" applyAlignment="1">
      <alignment horizontal="right"/>
    </xf>
    <xf numFmtId="0" fontId="12" fillId="2" borderId="0" xfId="0" applyNumberFormat="1" applyFont="1" applyAlignment="1">
      <alignment/>
    </xf>
    <xf numFmtId="0" fontId="12" fillId="2" borderId="0" xfId="0" applyNumberFormat="1" applyFont="1" applyAlignment="1">
      <alignment horizontal="centerContinuous"/>
    </xf>
    <xf numFmtId="0" fontId="13" fillId="2" borderId="0" xfId="0" applyNumberFormat="1" applyFont="1" applyAlignment="1">
      <alignment/>
    </xf>
    <xf numFmtId="0" fontId="0" fillId="2" borderId="0" xfId="0" applyNumberFormat="1" applyFont="1" applyAlignment="1">
      <alignment horizontal="right"/>
    </xf>
    <xf numFmtId="37" fontId="0" fillId="2" borderId="0" xfId="0" applyNumberFormat="1" applyFont="1" applyAlignment="1" quotePrefix="1">
      <alignment horizontal="right"/>
    </xf>
    <xf numFmtId="43" fontId="0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centerContinuous"/>
    </xf>
    <xf numFmtId="0" fontId="4" fillId="2" borderId="0" xfId="0" applyNumberFormat="1" applyFont="1" applyAlignment="1">
      <alignment horizontal="centerContinuous"/>
    </xf>
    <xf numFmtId="4" fontId="0" fillId="2" borderId="0" xfId="0" applyNumberFormat="1" applyAlignment="1">
      <alignment horizontal="centerContinuous"/>
    </xf>
    <xf numFmtId="166" fontId="0" fillId="2" borderId="0" xfId="0" applyNumberFormat="1" applyAlignment="1">
      <alignment/>
    </xf>
    <xf numFmtId="0" fontId="6" fillId="2" borderId="0" xfId="0" applyNumberFormat="1" applyFont="1" applyAlignment="1" quotePrefix="1">
      <alignment/>
    </xf>
    <xf numFmtId="41" fontId="0" fillId="2" borderId="0" xfId="0" applyNumberFormat="1" applyFont="1" applyAlignment="1" quotePrefix="1">
      <alignment/>
    </xf>
    <xf numFmtId="4" fontId="0" fillId="2" borderId="0" xfId="0" applyNumberFormat="1" applyAlignment="1">
      <alignment horizontal="right"/>
    </xf>
    <xf numFmtId="43" fontId="7" fillId="2" borderId="0" xfId="0" applyNumberFormat="1" applyFont="1" applyAlignment="1" quotePrefix="1">
      <alignment horizontal="right"/>
    </xf>
    <xf numFmtId="0" fontId="0" fillId="2" borderId="0" xfId="0" applyNumberFormat="1" applyFont="1" applyAlignment="1">
      <alignment/>
    </xf>
    <xf numFmtId="0" fontId="0" fillId="2" borderId="0" xfId="0" applyNumberFormat="1" applyFont="1" applyAlignment="1">
      <alignment horizontal="centerContinuous"/>
    </xf>
    <xf numFmtId="0" fontId="0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0" fillId="2" borderId="0" xfId="0" applyNumberFormat="1" applyAlignment="1">
      <alignment/>
    </xf>
    <xf numFmtId="43" fontId="0" fillId="2" borderId="0" xfId="0" applyNumberFormat="1" applyFont="1" applyAlignment="1">
      <alignment/>
    </xf>
    <xf numFmtId="44" fontId="0" fillId="2" borderId="0" xfId="0" applyNumberFormat="1" applyAlignment="1">
      <alignment/>
    </xf>
    <xf numFmtId="42" fontId="4" fillId="2" borderId="0" xfId="0" applyNumberFormat="1" applyFont="1" applyAlignment="1">
      <alignment horizontal="centerContinuous"/>
    </xf>
    <xf numFmtId="42" fontId="0" fillId="2" borderId="0" xfId="0" applyNumberFormat="1" applyFont="1" applyAlignment="1" quotePrefix="1">
      <alignment horizontal="right"/>
    </xf>
    <xf numFmtId="43" fontId="0" fillId="2" borderId="0" xfId="0" applyNumberFormat="1" applyFont="1" applyAlignment="1">
      <alignment horizontal="centerContinuous"/>
    </xf>
    <xf numFmtId="4" fontId="0" fillId="2" borderId="0" xfId="0" applyNumberFormat="1" applyFont="1" applyAlignment="1">
      <alignment/>
    </xf>
    <xf numFmtId="4" fontId="0" fillId="2" borderId="0" xfId="0" applyNumberFormat="1" applyFont="1" applyAlignment="1">
      <alignment horizontal="centerContinuous"/>
    </xf>
    <xf numFmtId="44" fontId="0" fillId="2" borderId="0" xfId="0" applyNumberFormat="1" applyFont="1" applyAlignment="1">
      <alignment horizontal="centerContinuous"/>
    </xf>
    <xf numFmtId="43" fontId="0" fillId="2" borderId="0" xfId="0" applyNumberFormat="1" applyFont="1" applyAlignment="1" quotePrefix="1">
      <alignment/>
    </xf>
    <xf numFmtId="164" fontId="7" fillId="2" borderId="0" xfId="0" applyNumberFormat="1" applyFont="1" applyAlignment="1">
      <alignment/>
    </xf>
    <xf numFmtId="167" fontId="0" fillId="2" borderId="0" xfId="0" applyNumberFormat="1" applyFont="1" applyAlignment="1">
      <alignment/>
    </xf>
    <xf numFmtId="167" fontId="7" fillId="2" borderId="0" xfId="0" applyNumberFormat="1" applyFont="1" applyAlignment="1">
      <alignment/>
    </xf>
    <xf numFmtId="41" fontId="0" fillId="2" borderId="0" xfId="0" applyNumberFormat="1" applyFont="1" applyAlignment="1" quotePrefix="1">
      <alignment horizontal="right"/>
    </xf>
    <xf numFmtId="41" fontId="0" fillId="2" borderId="0" xfId="0" applyNumberFormat="1" applyFont="1" applyAlignment="1">
      <alignment/>
    </xf>
    <xf numFmtId="42" fontId="4" fillId="2" borderId="0" xfId="0" applyNumberFormat="1" applyFont="1" applyAlignment="1" quotePrefix="1">
      <alignment horizontal="centerContinuous"/>
    </xf>
    <xf numFmtId="43" fontId="4" fillId="2" borderId="0" xfId="0" applyNumberFormat="1" applyFont="1" applyAlignment="1">
      <alignment horizontal="left"/>
    </xf>
    <xf numFmtId="167" fontId="0" fillId="2" borderId="0" xfId="0" applyNumberFormat="1" applyFont="1" applyAlignment="1">
      <alignment horizontal="right"/>
    </xf>
    <xf numFmtId="44" fontId="0" fillId="2" borderId="0" xfId="0" applyNumberFormat="1" applyFont="1" applyAlignment="1">
      <alignment/>
    </xf>
    <xf numFmtId="43" fontId="0" fillId="2" borderId="0" xfId="0" applyNumberFormat="1" applyFont="1" applyAlignment="1">
      <alignment horizontal="left"/>
    </xf>
    <xf numFmtId="43" fontId="0" fillId="2" borderId="0" xfId="0" applyNumberFormat="1" applyFont="1" applyAlignment="1" quotePrefix="1">
      <alignment horizontal="left"/>
    </xf>
    <xf numFmtId="171" fontId="0" fillId="2" borderId="0" xfId="0" applyNumberFormat="1" applyFont="1" applyAlignment="1">
      <alignment horizontal="right"/>
    </xf>
    <xf numFmtId="44" fontId="0" fillId="2" borderId="0" xfId="0" applyNumberFormat="1" applyAlignment="1">
      <alignment horizontal="centerContinuous"/>
    </xf>
    <xf numFmtId="44" fontId="0" fillId="2" borderId="0" xfId="0" applyNumberFormat="1" applyFont="1" applyAlignment="1">
      <alignment horizontal="right"/>
    </xf>
    <xf numFmtId="44" fontId="0" fillId="2" borderId="0" xfId="0" applyNumberFormat="1" applyFont="1" applyAlignment="1" quotePrefix="1">
      <alignment horizontal="right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2"/>
  <sheetViews>
    <sheetView tabSelected="1" showOutlineSymbols="0" zoomScale="87" zoomScaleNormal="87" zoomScalePageLayoutView="0" workbookViewId="0" topLeftCell="A1">
      <selection activeCell="O9" sqref="O9"/>
    </sheetView>
  </sheetViews>
  <sheetFormatPr defaultColWidth="11.21484375" defaultRowHeight="15"/>
  <cols>
    <col min="1" max="1" width="5.77734375" style="0" customWidth="1"/>
    <col min="2" max="2" width="1.77734375" style="0" customWidth="1"/>
    <col min="3" max="3" width="10.99609375" style="0" customWidth="1"/>
    <col min="4" max="4" width="2.77734375" style="0" customWidth="1"/>
    <col min="5" max="5" width="11.21484375" style="4" customWidth="1"/>
    <col min="6" max="6" width="4.77734375" style="0" customWidth="1"/>
    <col min="7" max="7" width="11.77734375" style="4" customWidth="1"/>
    <col min="8" max="8" width="5.21484375" style="0" customWidth="1"/>
    <col min="9" max="9" width="4.21484375" style="0" customWidth="1"/>
    <col min="10" max="10" width="11.77734375" style="4" customWidth="1"/>
    <col min="11" max="11" width="7.21484375" style="0" customWidth="1"/>
    <col min="12" max="12" width="9.21484375" style="38" customWidth="1"/>
    <col min="13" max="13" width="3.21484375" style="0" customWidth="1"/>
  </cols>
  <sheetData>
    <row r="1" spans="1:12" s="35" customFormat="1" ht="15">
      <c r="A1" s="32" t="s">
        <v>0</v>
      </c>
      <c r="B1" s="33"/>
      <c r="C1" s="33"/>
      <c r="D1" s="33"/>
      <c r="E1" s="34"/>
      <c r="F1" s="33"/>
      <c r="G1" s="34"/>
      <c r="H1" s="33"/>
      <c r="I1" s="33"/>
      <c r="J1" s="34"/>
      <c r="K1" s="33"/>
      <c r="L1" s="37"/>
    </row>
    <row r="3" spans="3:13" ht="15">
      <c r="C3" s="1" t="s">
        <v>1</v>
      </c>
      <c r="E3" s="5" t="s">
        <v>2</v>
      </c>
      <c r="F3" s="5"/>
      <c r="G3" s="5" t="s">
        <v>3</v>
      </c>
      <c r="H3" s="3"/>
      <c r="I3" s="3" t="s">
        <v>4</v>
      </c>
      <c r="J3" s="5" t="s">
        <v>5</v>
      </c>
      <c r="K3" s="3"/>
      <c r="L3" s="40" t="s">
        <v>6</v>
      </c>
      <c r="M3" s="3"/>
    </row>
    <row r="4" spans="3:13" ht="15">
      <c r="C4" s="1" t="s">
        <v>7</v>
      </c>
      <c r="E4" s="5" t="s">
        <v>8</v>
      </c>
      <c r="F4" s="3"/>
      <c r="G4" s="5" t="s">
        <v>8</v>
      </c>
      <c r="H4" s="3"/>
      <c r="I4" s="3" t="s">
        <v>5</v>
      </c>
      <c r="J4" s="9" t="s">
        <v>9</v>
      </c>
      <c r="K4" s="3"/>
      <c r="L4" s="40" t="s">
        <v>10</v>
      </c>
      <c r="M4" s="3"/>
    </row>
    <row r="5" spans="3:13" ht="15">
      <c r="C5" s="1" t="s">
        <v>11</v>
      </c>
      <c r="E5" s="5" t="s">
        <v>12</v>
      </c>
      <c r="F5" s="3"/>
      <c r="G5" s="9" t="s">
        <v>13</v>
      </c>
      <c r="H5" s="3"/>
      <c r="I5" s="3" t="s">
        <v>5</v>
      </c>
      <c r="J5" s="9" t="s">
        <v>14</v>
      </c>
      <c r="K5" s="3"/>
      <c r="L5" s="40" t="s">
        <v>15</v>
      </c>
      <c r="M5" s="3"/>
    </row>
    <row r="6" spans="3:13" ht="17.25">
      <c r="C6" s="1" t="s">
        <v>16</v>
      </c>
      <c r="E6" s="5" t="s">
        <v>17</v>
      </c>
      <c r="F6" s="5"/>
      <c r="G6" s="5" t="s">
        <v>17</v>
      </c>
      <c r="H6" s="5"/>
      <c r="I6" s="3" t="s">
        <v>5</v>
      </c>
      <c r="J6" s="13" t="s">
        <v>18</v>
      </c>
      <c r="K6" s="12" t="s">
        <v>19</v>
      </c>
      <c r="L6" s="40" t="s">
        <v>20</v>
      </c>
      <c r="M6" s="3"/>
    </row>
    <row r="7" spans="1:13" ht="18.75">
      <c r="A7" s="28" t="s">
        <v>21</v>
      </c>
      <c r="C7" s="31" t="s">
        <v>22</v>
      </c>
      <c r="E7" s="29" t="s">
        <v>23</v>
      </c>
      <c r="F7" s="3"/>
      <c r="G7" s="30" t="s">
        <v>24</v>
      </c>
      <c r="H7" s="3"/>
      <c r="I7" s="3" t="s">
        <v>5</v>
      </c>
      <c r="J7" s="30" t="s">
        <v>24</v>
      </c>
      <c r="K7" s="14"/>
      <c r="L7" s="41" t="s">
        <v>77</v>
      </c>
      <c r="M7" s="3"/>
    </row>
    <row r="8" spans="1:13" ht="15" customHeight="1">
      <c r="A8" s="28"/>
      <c r="C8" s="31"/>
      <c r="E8" s="29"/>
      <c r="F8" s="3"/>
      <c r="G8" s="30"/>
      <c r="H8" s="3"/>
      <c r="I8" s="3"/>
      <c r="J8" s="30"/>
      <c r="K8" s="14"/>
      <c r="L8" s="41"/>
      <c r="M8" s="3"/>
    </row>
    <row r="9" spans="1:13" ht="17.25" customHeight="1">
      <c r="A9" s="54">
        <v>2015</v>
      </c>
      <c r="C9" s="73">
        <v>53600</v>
      </c>
      <c r="E9" s="92">
        <v>1065</v>
      </c>
      <c r="F9" s="91"/>
      <c r="G9" s="93">
        <v>1065</v>
      </c>
      <c r="H9" s="91"/>
      <c r="I9" s="91"/>
      <c r="J9" s="93">
        <v>564.87</v>
      </c>
      <c r="K9" s="12" t="s">
        <v>78</v>
      </c>
      <c r="L9" s="50">
        <v>123.1</v>
      </c>
      <c r="M9" s="3"/>
    </row>
    <row r="10" spans="1:13" s="65" customFormat="1" ht="15" customHeight="1">
      <c r="A10" s="54">
        <v>2014</v>
      </c>
      <c r="C10" s="82">
        <v>52500</v>
      </c>
      <c r="D10" s="87"/>
      <c r="E10" s="88">
        <v>1038.33</v>
      </c>
      <c r="F10" s="74"/>
      <c r="G10" s="89">
        <v>1038.33</v>
      </c>
      <c r="H10" s="77"/>
      <c r="I10" s="77"/>
      <c r="J10" s="89">
        <v>563.74</v>
      </c>
      <c r="K10" s="14"/>
      <c r="L10" s="90">
        <v>121.9</v>
      </c>
      <c r="M10" s="66"/>
    </row>
    <row r="11" spans="1:13" s="65" customFormat="1" ht="15" customHeight="1">
      <c r="A11" s="54">
        <v>2013</v>
      </c>
      <c r="C11" s="82">
        <v>51100</v>
      </c>
      <c r="D11" s="83"/>
      <c r="E11" s="88">
        <v>1012.5</v>
      </c>
      <c r="F11" s="74"/>
      <c r="G11" s="89">
        <v>1012.5</v>
      </c>
      <c r="H11" s="74"/>
      <c r="I11" s="74"/>
      <c r="J11" s="89">
        <v>550.99</v>
      </c>
      <c r="K11" s="84"/>
      <c r="L11" s="86">
        <v>120.7</v>
      </c>
      <c r="M11" s="66"/>
    </row>
    <row r="12" spans="1:13" ht="15" customHeight="1">
      <c r="A12" s="54">
        <v>2012</v>
      </c>
      <c r="B12" s="65"/>
      <c r="C12" s="82">
        <v>50100</v>
      </c>
      <c r="D12" s="83"/>
      <c r="E12" s="56">
        <v>986.67</v>
      </c>
      <c r="F12" s="74"/>
      <c r="G12" s="13">
        <v>986.67</v>
      </c>
      <c r="H12" s="74"/>
      <c r="I12" s="74"/>
      <c r="J12" s="13">
        <v>544.98</v>
      </c>
      <c r="K12" s="85"/>
      <c r="L12" s="80">
        <v>119.4</v>
      </c>
      <c r="M12" s="3"/>
    </row>
    <row r="13" spans="1:13" ht="15" customHeight="1">
      <c r="A13" s="54">
        <v>2011</v>
      </c>
      <c r="C13" s="82">
        <v>48300</v>
      </c>
      <c r="D13" s="83"/>
      <c r="E13" s="56">
        <v>960</v>
      </c>
      <c r="F13" s="74"/>
      <c r="G13" s="13">
        <v>960</v>
      </c>
      <c r="H13" s="74"/>
      <c r="I13" s="74"/>
      <c r="J13" s="13">
        <v>537.97</v>
      </c>
      <c r="K13" s="58"/>
      <c r="L13" s="80">
        <v>116.1</v>
      </c>
      <c r="M13" s="3"/>
    </row>
    <row r="14" spans="1:13" ht="15" customHeight="1">
      <c r="A14" s="28"/>
      <c r="C14" s="31"/>
      <c r="E14" s="29"/>
      <c r="F14" s="3"/>
      <c r="G14" s="30"/>
      <c r="H14" s="3"/>
      <c r="I14" s="3"/>
      <c r="J14" s="30"/>
      <c r="K14" s="14"/>
      <c r="L14" s="81"/>
      <c r="M14" s="3"/>
    </row>
    <row r="15" spans="1:13" s="65" customFormat="1" ht="18" customHeight="1">
      <c r="A15" s="54">
        <v>2010</v>
      </c>
      <c r="C15" s="82">
        <v>47200</v>
      </c>
      <c r="E15" s="56">
        <v>934.17</v>
      </c>
      <c r="F15" s="74"/>
      <c r="G15" s="13">
        <v>934.17</v>
      </c>
      <c r="H15" s="77"/>
      <c r="I15" s="77"/>
      <c r="J15" s="78">
        <v>521.62</v>
      </c>
      <c r="K15" s="58"/>
      <c r="L15" s="80">
        <v>114.2</v>
      </c>
      <c r="M15" s="66"/>
    </row>
    <row r="16" spans="1:13" ht="15" customHeight="1">
      <c r="A16" s="54">
        <v>2009</v>
      </c>
      <c r="B16" s="65"/>
      <c r="C16" s="82">
        <v>46300</v>
      </c>
      <c r="D16" s="75"/>
      <c r="E16" s="56">
        <v>908.75</v>
      </c>
      <c r="F16" s="76"/>
      <c r="G16" s="13">
        <v>908.75</v>
      </c>
      <c r="H16" s="76"/>
      <c r="I16" s="76"/>
      <c r="J16" s="78">
        <v>516.96</v>
      </c>
      <c r="K16" s="72"/>
      <c r="L16" s="80">
        <v>113.8</v>
      </c>
      <c r="M16" s="3"/>
    </row>
    <row r="17" spans="1:13" ht="15" customHeight="1">
      <c r="A17" s="54">
        <v>2008</v>
      </c>
      <c r="B17" s="65"/>
      <c r="C17" s="82">
        <v>44900</v>
      </c>
      <c r="D17" s="65"/>
      <c r="E17" s="56">
        <v>884.58</v>
      </c>
      <c r="F17" s="67"/>
      <c r="G17" s="78">
        <v>884.58</v>
      </c>
      <c r="H17" s="67"/>
      <c r="I17" s="67"/>
      <c r="J17" s="78">
        <v>516.96</v>
      </c>
      <c r="K17" s="68"/>
      <c r="L17" s="80">
        <v>111</v>
      </c>
      <c r="M17" s="3"/>
    </row>
    <row r="18" spans="1:13" ht="15" customHeight="1">
      <c r="A18" s="54">
        <v>2007</v>
      </c>
      <c r="C18" s="82">
        <v>43700</v>
      </c>
      <c r="E18" s="70">
        <v>863.75</v>
      </c>
      <c r="F18" s="69"/>
      <c r="G18" s="70">
        <v>863.75</v>
      </c>
      <c r="H18" s="69"/>
      <c r="I18" s="69"/>
      <c r="J18" s="78">
        <v>502.31</v>
      </c>
      <c r="K18" s="68"/>
      <c r="L18" s="80">
        <v>108.8</v>
      </c>
      <c r="M18" s="3"/>
    </row>
    <row r="19" spans="1:13" ht="15" customHeight="1">
      <c r="A19" s="54">
        <v>2006</v>
      </c>
      <c r="C19" s="82">
        <v>42100</v>
      </c>
      <c r="D19" s="60"/>
      <c r="E19" s="70">
        <v>844.58</v>
      </c>
      <c r="F19" s="71"/>
      <c r="G19" s="78">
        <v>844.58</v>
      </c>
      <c r="H19" s="71"/>
      <c r="I19" s="71"/>
      <c r="J19" s="78">
        <v>491.93</v>
      </c>
      <c r="K19" s="68"/>
      <c r="L19" s="80">
        <v>106.6</v>
      </c>
      <c r="M19" s="3"/>
    </row>
    <row r="20" spans="1:13" ht="15" customHeight="1">
      <c r="A20" s="28"/>
      <c r="C20" s="61"/>
      <c r="E20" s="29"/>
      <c r="F20" s="3"/>
      <c r="G20" s="64"/>
      <c r="H20" s="3"/>
      <c r="I20" s="3"/>
      <c r="J20" s="30"/>
      <c r="K20" s="14"/>
      <c r="L20" s="79"/>
      <c r="M20" s="3"/>
    </row>
    <row r="21" spans="1:13" ht="15" customHeight="1">
      <c r="A21" s="54">
        <v>2005</v>
      </c>
      <c r="C21" s="62">
        <v>41100</v>
      </c>
      <c r="E21" s="56">
        <v>828.75</v>
      </c>
      <c r="F21" s="59"/>
      <c r="G21" s="13">
        <v>828.75</v>
      </c>
      <c r="H21" s="59"/>
      <c r="I21" s="59"/>
      <c r="J21" s="13">
        <v>479.83</v>
      </c>
      <c r="K21" s="58"/>
      <c r="L21" s="50">
        <v>104.3</v>
      </c>
      <c r="M21" s="3"/>
    </row>
    <row r="22" spans="1:13" ht="15" customHeight="1">
      <c r="A22" s="54">
        <v>2004</v>
      </c>
      <c r="C22" s="62">
        <v>40500</v>
      </c>
      <c r="E22" s="56">
        <v>814.17</v>
      </c>
      <c r="F22" s="59"/>
      <c r="G22" s="13">
        <v>814.17</v>
      </c>
      <c r="H22" s="59"/>
      <c r="I22" s="59"/>
      <c r="J22" s="13">
        <v>471.76</v>
      </c>
      <c r="K22" s="57"/>
      <c r="L22" s="50">
        <v>102.4</v>
      </c>
      <c r="M22" s="3"/>
    </row>
    <row r="23" spans="1:13" ht="15" customHeight="1">
      <c r="A23" s="54">
        <v>2003</v>
      </c>
      <c r="C23" s="62">
        <v>39900</v>
      </c>
      <c r="E23" s="56">
        <v>801.25</v>
      </c>
      <c r="F23" s="63"/>
      <c r="G23" s="13">
        <v>801.25</v>
      </c>
      <c r="H23" s="59"/>
      <c r="I23" s="59"/>
      <c r="J23" s="13">
        <v>461.55</v>
      </c>
      <c r="K23" s="57"/>
      <c r="L23" s="50">
        <v>99.3</v>
      </c>
      <c r="M23" s="3"/>
    </row>
    <row r="24" spans="1:13" ht="15" customHeight="1">
      <c r="A24" s="54">
        <v>2002</v>
      </c>
      <c r="C24" s="62">
        <v>39100</v>
      </c>
      <c r="E24" s="56">
        <v>788.75</v>
      </c>
      <c r="F24" s="3"/>
      <c r="G24" s="13">
        <v>788.75</v>
      </c>
      <c r="H24" s="3"/>
      <c r="I24" s="3"/>
      <c r="J24" s="13">
        <v>449.32</v>
      </c>
      <c r="K24" s="14"/>
      <c r="L24" s="50">
        <v>97.7</v>
      </c>
      <c r="M24" s="3"/>
    </row>
    <row r="25" spans="1:13" ht="15" customHeight="1">
      <c r="A25" s="54">
        <v>2001</v>
      </c>
      <c r="B25" s="51"/>
      <c r="C25" s="62">
        <v>38300</v>
      </c>
      <c r="D25" s="51"/>
      <c r="E25" s="56">
        <v>775</v>
      </c>
      <c r="F25" s="52"/>
      <c r="G25" s="13">
        <v>775</v>
      </c>
      <c r="H25" s="52"/>
      <c r="I25" s="52"/>
      <c r="J25" s="13">
        <v>442.66</v>
      </c>
      <c r="K25" s="49"/>
      <c r="L25" s="50">
        <v>94.9</v>
      </c>
      <c r="M25" s="3"/>
    </row>
    <row r="26" spans="1:11" ht="15" customHeight="1">
      <c r="A26" s="54"/>
      <c r="B26" s="51"/>
      <c r="C26" s="55"/>
      <c r="D26" s="51"/>
      <c r="E26" s="56"/>
      <c r="F26" s="52"/>
      <c r="G26" s="13"/>
      <c r="H26" s="52"/>
      <c r="I26" s="52"/>
      <c r="J26" s="13"/>
      <c r="K26" s="49"/>
    </row>
    <row r="27" spans="1:13" ht="15" customHeight="1">
      <c r="A27" s="54">
        <v>2000</v>
      </c>
      <c r="B27" s="51"/>
      <c r="C27" s="2">
        <v>37600</v>
      </c>
      <c r="D27" s="51"/>
      <c r="E27" s="13">
        <v>762.92</v>
      </c>
      <c r="F27" s="52"/>
      <c r="G27" s="13">
        <v>762.92</v>
      </c>
      <c r="H27" s="52"/>
      <c r="I27" s="52"/>
      <c r="J27" s="7">
        <v>428.79</v>
      </c>
      <c r="K27" s="53"/>
      <c r="L27" s="50">
        <v>92.5</v>
      </c>
      <c r="M27" s="3"/>
    </row>
    <row r="28" spans="1:13" ht="15" customHeight="1">
      <c r="A28">
        <v>1999</v>
      </c>
      <c r="C28" s="2">
        <v>37400</v>
      </c>
      <c r="E28" s="4">
        <v>751.67</v>
      </c>
      <c r="G28" s="4">
        <v>751.67</v>
      </c>
      <c r="H28" s="48"/>
      <c r="I28" s="46"/>
      <c r="J28" s="7">
        <v>417.42</v>
      </c>
      <c r="K28" s="49"/>
      <c r="L28" s="50">
        <v>91.1</v>
      </c>
      <c r="M28" s="3"/>
    </row>
    <row r="29" spans="1:12" ht="15" customHeight="1">
      <c r="A29">
        <v>1998</v>
      </c>
      <c r="C29" s="2">
        <v>36900</v>
      </c>
      <c r="E29" s="4">
        <v>744.79</v>
      </c>
      <c r="G29" s="4">
        <v>744.79</v>
      </c>
      <c r="H29" s="48" t="s">
        <v>25</v>
      </c>
      <c r="I29" s="45"/>
      <c r="J29" s="7">
        <v>410.82</v>
      </c>
      <c r="K29" s="47"/>
      <c r="L29" s="39">
        <v>90.2</v>
      </c>
    </row>
    <row r="30" spans="1:12" ht="15" customHeight="1">
      <c r="A30">
        <v>1997</v>
      </c>
      <c r="C30" s="2">
        <v>35800</v>
      </c>
      <c r="E30" s="4">
        <v>736.81</v>
      </c>
      <c r="G30" s="4">
        <v>736.81</v>
      </c>
      <c r="J30" s="4">
        <v>406.34</v>
      </c>
      <c r="L30" s="39">
        <v>88.6</v>
      </c>
    </row>
    <row r="31" spans="1:12" ht="15" customHeight="1">
      <c r="A31">
        <v>1996</v>
      </c>
      <c r="C31" s="2">
        <v>35400</v>
      </c>
      <c r="E31" s="4">
        <v>727.08</v>
      </c>
      <c r="G31" s="4">
        <v>727.08</v>
      </c>
      <c r="J31" s="4">
        <v>399.91</v>
      </c>
      <c r="L31" s="39">
        <v>87.3</v>
      </c>
    </row>
    <row r="32" ht="15">
      <c r="C32" s="2"/>
    </row>
    <row r="33" spans="1:12" ht="15">
      <c r="A33">
        <v>1995</v>
      </c>
      <c r="C33" s="2">
        <v>34900</v>
      </c>
      <c r="E33" s="4">
        <v>713.19</v>
      </c>
      <c r="G33" s="4">
        <v>713.19</v>
      </c>
      <c r="J33" s="4">
        <v>394.76</v>
      </c>
      <c r="L33" s="38">
        <v>85.7</v>
      </c>
    </row>
    <row r="34" spans="1:12" ht="15">
      <c r="A34">
        <v>1994</v>
      </c>
      <c r="C34" s="2">
        <v>34400</v>
      </c>
      <c r="E34" s="4">
        <v>694.44</v>
      </c>
      <c r="G34" s="4">
        <v>694.44</v>
      </c>
      <c r="J34" s="4">
        <v>387.74</v>
      </c>
      <c r="L34" s="38">
        <v>85.3</v>
      </c>
    </row>
    <row r="35" spans="1:12" ht="15">
      <c r="A35">
        <v>1993</v>
      </c>
      <c r="C35" s="2">
        <v>33400</v>
      </c>
      <c r="E35" s="4">
        <v>667.36</v>
      </c>
      <c r="G35" s="4">
        <v>667.36</v>
      </c>
      <c r="J35" s="4">
        <v>384.66</v>
      </c>
      <c r="L35" s="38">
        <v>83.7</v>
      </c>
    </row>
    <row r="36" spans="1:12" ht="17.25" customHeight="1">
      <c r="A36">
        <v>1992</v>
      </c>
      <c r="C36" s="2">
        <v>32200</v>
      </c>
      <c r="E36" s="4">
        <v>636.11</v>
      </c>
      <c r="G36" s="4">
        <v>636.11</v>
      </c>
      <c r="J36" s="4">
        <v>378.19</v>
      </c>
      <c r="L36" s="38">
        <v>82.2</v>
      </c>
    </row>
    <row r="37" spans="1:12" ht="15">
      <c r="A37">
        <v>1991</v>
      </c>
      <c r="C37" s="2">
        <v>30500</v>
      </c>
      <c r="E37" s="4">
        <v>604.86</v>
      </c>
      <c r="G37" s="4">
        <v>604.86</v>
      </c>
      <c r="J37" s="4">
        <v>373.32</v>
      </c>
      <c r="L37" s="38">
        <v>77.7</v>
      </c>
    </row>
    <row r="38" ht="15">
      <c r="C38" s="2"/>
    </row>
    <row r="39" spans="1:12" ht="15">
      <c r="A39">
        <v>1990</v>
      </c>
      <c r="C39" s="2">
        <v>28900</v>
      </c>
      <c r="E39" s="4">
        <v>577.08</v>
      </c>
      <c r="G39" s="4">
        <v>577.08</v>
      </c>
      <c r="J39" s="4">
        <v>351.41</v>
      </c>
      <c r="L39" s="38">
        <v>74.2</v>
      </c>
    </row>
    <row r="40" spans="1:12" ht="15">
      <c r="A40">
        <v>1989</v>
      </c>
      <c r="C40" s="2">
        <v>27700</v>
      </c>
      <c r="E40" s="4">
        <v>556.25</v>
      </c>
      <c r="G40" s="4">
        <v>556.25</v>
      </c>
      <c r="J40" s="4">
        <v>337.04</v>
      </c>
      <c r="L40" s="38">
        <v>70.8</v>
      </c>
    </row>
    <row r="41" spans="1:12" ht="15">
      <c r="A41">
        <v>1988</v>
      </c>
      <c r="C41" s="2">
        <v>26500</v>
      </c>
      <c r="E41" s="4">
        <v>543.06</v>
      </c>
      <c r="G41" s="4">
        <v>543.06</v>
      </c>
      <c r="J41" s="4">
        <v>320.08</v>
      </c>
      <c r="L41" s="38">
        <v>68</v>
      </c>
    </row>
    <row r="42" spans="1:12" ht="15">
      <c r="A42">
        <v>1987</v>
      </c>
      <c r="C42" s="2">
        <v>25900</v>
      </c>
      <c r="E42" s="4">
        <v>521.52</v>
      </c>
      <c r="G42" s="4">
        <v>521.52</v>
      </c>
      <c r="J42" s="4">
        <v>308.19</v>
      </c>
      <c r="L42" s="38">
        <v>65.2</v>
      </c>
    </row>
    <row r="43" spans="1:12" ht="15">
      <c r="A43">
        <v>1986</v>
      </c>
      <c r="C43" s="2">
        <v>25800</v>
      </c>
      <c r="E43" s="4">
        <v>486.11</v>
      </c>
      <c r="G43" s="4">
        <v>486.11</v>
      </c>
      <c r="J43" s="4">
        <v>294.43</v>
      </c>
      <c r="L43" s="38">
        <v>62.6</v>
      </c>
    </row>
    <row r="44" ht="15">
      <c r="C44" s="2"/>
    </row>
    <row r="45" spans="1:12" ht="15">
      <c r="A45">
        <v>1985</v>
      </c>
      <c r="C45" s="2">
        <v>23400</v>
      </c>
      <c r="E45" s="4">
        <v>435.42</v>
      </c>
      <c r="G45" s="4">
        <v>435.42</v>
      </c>
      <c r="J45" s="4">
        <v>282.94</v>
      </c>
      <c r="L45" s="38">
        <v>60.2</v>
      </c>
    </row>
    <row r="46" spans="1:12" ht="15">
      <c r="A46">
        <v>1984</v>
      </c>
      <c r="C46" s="2">
        <v>20800</v>
      </c>
      <c r="E46" s="4">
        <v>387.5</v>
      </c>
      <c r="G46" s="4">
        <v>387.5</v>
      </c>
      <c r="J46" s="4">
        <v>272.17</v>
      </c>
      <c r="L46" s="38">
        <v>57.7</v>
      </c>
    </row>
    <row r="47" spans="1:12" ht="15">
      <c r="A47">
        <v>1983</v>
      </c>
      <c r="C47" s="2">
        <v>18500</v>
      </c>
      <c r="E47" s="4">
        <v>345.15</v>
      </c>
      <c r="G47" s="4">
        <v>345.15</v>
      </c>
      <c r="J47" s="4">
        <v>260.52</v>
      </c>
      <c r="L47" s="38">
        <v>54</v>
      </c>
    </row>
    <row r="48" spans="1:12" ht="15">
      <c r="A48">
        <v>1982</v>
      </c>
      <c r="C48" s="2">
        <v>16500</v>
      </c>
      <c r="E48" s="4">
        <v>307.65</v>
      </c>
      <c r="G48" s="4">
        <v>307.65</v>
      </c>
      <c r="J48" s="4">
        <v>246.92</v>
      </c>
      <c r="L48" s="38">
        <v>48.6</v>
      </c>
    </row>
    <row r="49" spans="1:12" ht="15">
      <c r="A49">
        <v>1981</v>
      </c>
      <c r="C49" s="2">
        <v>14700</v>
      </c>
      <c r="E49" s="4">
        <v>274.31</v>
      </c>
      <c r="G49" s="4">
        <v>274.31</v>
      </c>
      <c r="J49" s="4">
        <v>221.74</v>
      </c>
      <c r="L49" s="38">
        <v>43.3</v>
      </c>
    </row>
    <row r="50" ht="15">
      <c r="C50" s="2"/>
    </row>
    <row r="51" spans="1:12" ht="15">
      <c r="A51">
        <v>1980</v>
      </c>
      <c r="C51" s="2">
        <v>13100</v>
      </c>
      <c r="E51" s="4">
        <v>244.44</v>
      </c>
      <c r="G51" s="4">
        <v>244.44</v>
      </c>
      <c r="J51" s="4">
        <v>196.83</v>
      </c>
      <c r="L51" s="38">
        <v>39.4</v>
      </c>
    </row>
    <row r="52" spans="1:12" ht="15">
      <c r="A52">
        <v>1979</v>
      </c>
      <c r="C52" s="2">
        <v>11700</v>
      </c>
      <c r="E52" s="4">
        <v>218.06</v>
      </c>
      <c r="G52" s="4">
        <v>218.06</v>
      </c>
      <c r="J52" s="4">
        <v>179.02</v>
      </c>
      <c r="L52" s="38">
        <v>36.1</v>
      </c>
    </row>
    <row r="53" spans="1:12" ht="15">
      <c r="A53">
        <v>1978</v>
      </c>
      <c r="C53" s="2">
        <v>10400</v>
      </c>
      <c r="E53" s="4">
        <v>194.44</v>
      </c>
      <c r="G53" s="4">
        <v>194.44</v>
      </c>
      <c r="J53" s="4">
        <v>164.73</v>
      </c>
      <c r="L53" s="38">
        <v>33.1</v>
      </c>
    </row>
    <row r="54" spans="1:12" ht="15">
      <c r="A54">
        <v>1977</v>
      </c>
      <c r="C54" s="2">
        <v>9300</v>
      </c>
      <c r="E54" s="4">
        <v>173.61</v>
      </c>
      <c r="G54" s="4">
        <v>173.61</v>
      </c>
      <c r="J54" s="4">
        <v>150.43</v>
      </c>
      <c r="L54" s="38">
        <v>30.9</v>
      </c>
    </row>
    <row r="55" spans="1:12" ht="15">
      <c r="A55">
        <v>1976</v>
      </c>
      <c r="C55" s="2">
        <v>8300</v>
      </c>
      <c r="E55" s="4">
        <v>154.86</v>
      </c>
      <c r="G55" s="4">
        <v>154.86</v>
      </c>
      <c r="J55" s="4">
        <v>139.39</v>
      </c>
      <c r="L55" s="38">
        <v>28.5</v>
      </c>
    </row>
    <row r="56" ht="15">
      <c r="C56" s="2"/>
    </row>
    <row r="57" spans="1:12" ht="17.25">
      <c r="A57">
        <v>1975</v>
      </c>
      <c r="C57" s="2">
        <v>7400</v>
      </c>
      <c r="E57" s="4">
        <v>136.11</v>
      </c>
      <c r="F57" s="11" t="s">
        <v>26</v>
      </c>
      <c r="G57" s="4">
        <v>138.19</v>
      </c>
      <c r="H57" s="11" t="s">
        <v>26</v>
      </c>
      <c r="I57" s="11"/>
      <c r="J57" s="4">
        <v>129.28</v>
      </c>
      <c r="L57" s="38">
        <v>25.7</v>
      </c>
    </row>
    <row r="58" spans="1:12" ht="17.25">
      <c r="A58">
        <v>1974</v>
      </c>
      <c r="C58" s="2">
        <v>6600</v>
      </c>
      <c r="E58" s="4">
        <v>122.92</v>
      </c>
      <c r="F58" s="11" t="s">
        <v>26</v>
      </c>
      <c r="G58" s="4">
        <v>125</v>
      </c>
      <c r="H58" s="11" t="s">
        <v>26</v>
      </c>
      <c r="I58" s="11"/>
      <c r="J58" s="4">
        <v>117.02</v>
      </c>
      <c r="L58" s="38">
        <v>23</v>
      </c>
    </row>
    <row r="59" spans="1:12" ht="17.25">
      <c r="A59">
        <v>1973</v>
      </c>
      <c r="C59" s="2">
        <v>5600</v>
      </c>
      <c r="D59" s="11" t="s">
        <v>27</v>
      </c>
      <c r="E59" s="4">
        <v>114.58</v>
      </c>
      <c r="F59" s="11" t="s">
        <v>26</v>
      </c>
      <c r="G59" s="4">
        <v>116.66</v>
      </c>
      <c r="H59" s="11" t="s">
        <v>26</v>
      </c>
      <c r="I59" s="11"/>
      <c r="J59" s="4">
        <v>105.3</v>
      </c>
      <c r="L59" s="38">
        <v>19.3</v>
      </c>
    </row>
    <row r="60" spans="1:12" ht="17.25">
      <c r="A60">
        <v>1972</v>
      </c>
      <c r="C60" s="2">
        <v>5500</v>
      </c>
      <c r="E60" s="4">
        <v>112.5</v>
      </c>
      <c r="F60" s="11" t="s">
        <v>26</v>
      </c>
      <c r="G60" s="4">
        <v>112.5</v>
      </c>
      <c r="H60" s="11" t="s">
        <v>26</v>
      </c>
      <c r="I60" s="11"/>
      <c r="J60" s="4">
        <v>82.88</v>
      </c>
      <c r="L60" s="38">
        <v>18.9</v>
      </c>
    </row>
    <row r="61" spans="1:12" ht="17.25">
      <c r="A61">
        <v>1971</v>
      </c>
      <c r="C61" s="2">
        <v>5400</v>
      </c>
      <c r="E61" s="4">
        <v>110.42</v>
      </c>
      <c r="F61" s="11" t="s">
        <v>26</v>
      </c>
      <c r="G61" s="4">
        <v>110.42</v>
      </c>
      <c r="H61" s="11" t="s">
        <v>26</v>
      </c>
      <c r="I61" s="11"/>
      <c r="J61" s="4">
        <v>80</v>
      </c>
      <c r="L61" s="38">
        <v>18.5</v>
      </c>
    </row>
    <row r="62" spans="3:9" ht="17.25">
      <c r="C62" s="2"/>
      <c r="F62" s="11"/>
      <c r="H62" s="11"/>
      <c r="I62" s="11"/>
    </row>
    <row r="63" spans="1:12" ht="17.25">
      <c r="A63">
        <v>1970</v>
      </c>
      <c r="C63" s="2">
        <v>5300</v>
      </c>
      <c r="E63" s="4">
        <v>108.33</v>
      </c>
      <c r="F63" s="11" t="s">
        <v>26</v>
      </c>
      <c r="G63" s="4">
        <v>108.33</v>
      </c>
      <c r="H63" s="11" t="s">
        <v>26</v>
      </c>
      <c r="I63" s="11"/>
      <c r="J63" s="4">
        <v>79.58</v>
      </c>
      <c r="L63" s="38">
        <v>18.1</v>
      </c>
    </row>
    <row r="64" spans="1:12" ht="17.25">
      <c r="A64">
        <v>1969</v>
      </c>
      <c r="C64" s="2">
        <v>5200</v>
      </c>
      <c r="E64" s="4">
        <v>106.25</v>
      </c>
      <c r="F64" s="11" t="s">
        <v>26</v>
      </c>
      <c r="G64" s="4">
        <v>106.25</v>
      </c>
      <c r="H64" s="11" t="s">
        <v>26</v>
      </c>
      <c r="I64" s="11"/>
      <c r="J64" s="4">
        <v>78</v>
      </c>
      <c r="L64" s="38">
        <v>17.8</v>
      </c>
    </row>
    <row r="65" spans="1:12" ht="14.25" customHeight="1">
      <c r="A65">
        <v>1968</v>
      </c>
      <c r="C65" s="2">
        <v>5100</v>
      </c>
      <c r="E65" s="4">
        <v>104.86</v>
      </c>
      <c r="F65" s="11" t="s">
        <v>26</v>
      </c>
      <c r="G65" s="4">
        <v>104.86</v>
      </c>
      <c r="H65" s="11" t="s">
        <v>26</v>
      </c>
      <c r="I65" s="11"/>
      <c r="J65" s="4">
        <v>76.5</v>
      </c>
      <c r="L65" s="38">
        <v>17.4</v>
      </c>
    </row>
    <row r="66" spans="1:12" ht="15" customHeight="1">
      <c r="A66">
        <v>1967</v>
      </c>
      <c r="C66" s="2">
        <v>5000</v>
      </c>
      <c r="E66" s="4">
        <v>104.17</v>
      </c>
      <c r="F66" s="11" t="s">
        <v>26</v>
      </c>
      <c r="G66" s="4">
        <v>104.17</v>
      </c>
      <c r="H66" s="11" t="s">
        <v>26</v>
      </c>
      <c r="I66" s="11"/>
      <c r="J66" s="4">
        <v>75</v>
      </c>
      <c r="L66" s="38">
        <v>17.1</v>
      </c>
    </row>
    <row r="67" spans="1:12" ht="15" customHeight="1">
      <c r="A67">
        <v>1966</v>
      </c>
      <c r="C67" s="18">
        <v>5000</v>
      </c>
      <c r="E67" s="8" t="s">
        <v>28</v>
      </c>
      <c r="F67" s="8"/>
      <c r="G67" s="8" t="s">
        <v>28</v>
      </c>
      <c r="J67" s="4">
        <v>75</v>
      </c>
      <c r="L67" s="38">
        <f>--L67</f>
        <v>0</v>
      </c>
    </row>
    <row r="68" spans="1:10" ht="15">
      <c r="A68" t="s">
        <v>29</v>
      </c>
      <c r="H68" s="44"/>
      <c r="I68" s="44"/>
      <c r="J68" s="7"/>
    </row>
    <row r="69" spans="8:10" ht="15">
      <c r="H69" s="44"/>
      <c r="I69" s="44"/>
      <c r="J69" s="7"/>
    </row>
    <row r="70" spans="8:10" ht="15">
      <c r="H70" s="44"/>
      <c r="I70" s="44"/>
      <c r="J70" s="7"/>
    </row>
    <row r="71" spans="8:10" ht="15">
      <c r="H71" s="44"/>
      <c r="I71" s="44"/>
      <c r="J71" s="7"/>
    </row>
    <row r="72" spans="8:10" ht="15">
      <c r="H72" s="44"/>
      <c r="I72" s="44"/>
      <c r="J72" s="7"/>
    </row>
    <row r="73" spans="1:10" ht="19.5" customHeight="1">
      <c r="A73" s="43" t="s">
        <v>30</v>
      </c>
      <c r="J73" s="7"/>
    </row>
    <row r="74" spans="1:12" ht="17.25">
      <c r="A74" s="12" t="s">
        <v>31</v>
      </c>
      <c r="L74" s="39"/>
    </row>
    <row r="76" ht="17.25">
      <c r="A76" s="12" t="s">
        <v>32</v>
      </c>
    </row>
    <row r="77" ht="15">
      <c r="A77" t="s">
        <v>33</v>
      </c>
    </row>
    <row r="79" ht="17.25">
      <c r="A79" s="12" t="s">
        <v>34</v>
      </c>
    </row>
    <row r="80" ht="15">
      <c r="A80" s="36" t="s">
        <v>35</v>
      </c>
    </row>
    <row r="81" ht="15">
      <c r="A81" s="36" t="s">
        <v>36</v>
      </c>
    </row>
    <row r="82" ht="15">
      <c r="A82" s="36"/>
    </row>
    <row r="83" ht="17.25">
      <c r="A83" s="12" t="s">
        <v>37</v>
      </c>
    </row>
    <row r="84" ht="15">
      <c r="A84" s="36"/>
    </row>
    <row r="85" ht="15">
      <c r="A85" s="36"/>
    </row>
    <row r="86" ht="15">
      <c r="A86" t="s">
        <v>38</v>
      </c>
    </row>
    <row r="87" ht="15">
      <c r="A87" t="s">
        <v>39</v>
      </c>
    </row>
    <row r="88" ht="15">
      <c r="A88" t="s">
        <v>40</v>
      </c>
    </row>
    <row r="89" ht="15">
      <c r="A89" t="s">
        <v>41</v>
      </c>
    </row>
    <row r="91" spans="3:5" ht="15">
      <c r="C91" s="15" t="s">
        <v>21</v>
      </c>
      <c r="E91" s="6" t="s">
        <v>7</v>
      </c>
    </row>
    <row r="92" spans="3:5" ht="15">
      <c r="C92" s="16" t="s">
        <v>42</v>
      </c>
      <c r="E92" s="10">
        <v>11500</v>
      </c>
    </row>
    <row r="93" spans="3:5" ht="15">
      <c r="C93" s="16" t="s">
        <v>43</v>
      </c>
      <c r="E93" s="18">
        <v>12500</v>
      </c>
    </row>
    <row r="94" spans="3:5" ht="15">
      <c r="C94" s="16" t="s">
        <v>44</v>
      </c>
      <c r="E94" s="18">
        <v>12500</v>
      </c>
    </row>
    <row r="95" spans="3:5" ht="15">
      <c r="C95" s="17" t="s">
        <v>45</v>
      </c>
      <c r="E95" s="18">
        <v>13500</v>
      </c>
    </row>
    <row r="96" spans="3:5" ht="15">
      <c r="C96" s="16" t="s">
        <v>46</v>
      </c>
      <c r="E96" s="18">
        <v>14500</v>
      </c>
    </row>
    <row r="97" spans="3:5" ht="15">
      <c r="C97" s="16" t="s">
        <v>47</v>
      </c>
      <c r="E97" s="18">
        <v>15500</v>
      </c>
    </row>
    <row r="98" spans="3:5" ht="15">
      <c r="C98" s="17" t="s">
        <v>48</v>
      </c>
      <c r="E98" s="7" t="s">
        <v>49</v>
      </c>
    </row>
    <row r="100" ht="15">
      <c r="A100" t="s">
        <v>50</v>
      </c>
    </row>
    <row r="101" ht="15">
      <c r="A101" t="s">
        <v>51</v>
      </c>
    </row>
    <row r="102" ht="15">
      <c r="A102" t="s">
        <v>52</v>
      </c>
    </row>
    <row r="103" ht="15">
      <c r="A103" t="s">
        <v>53</v>
      </c>
    </row>
    <row r="105" spans="3:7" ht="15">
      <c r="C105" t="s">
        <v>54</v>
      </c>
      <c r="G105" s="42"/>
    </row>
    <row r="107" ht="15">
      <c r="A107" t="s">
        <v>55</v>
      </c>
    </row>
    <row r="108" ht="15">
      <c r="A108" t="s">
        <v>56</v>
      </c>
    </row>
    <row r="109" ht="15">
      <c r="A109" t="s">
        <v>57</v>
      </c>
    </row>
    <row r="111" ht="15">
      <c r="A111" s="43" t="s">
        <v>58</v>
      </c>
    </row>
    <row r="113" ht="15">
      <c r="A113" t="s">
        <v>59</v>
      </c>
    </row>
    <row r="114" ht="7.5" customHeight="1"/>
    <row r="115" spans="10:11" ht="15" customHeight="1">
      <c r="J115" s="24" t="s">
        <v>60</v>
      </c>
      <c r="K115" s="3"/>
    </row>
    <row r="116" spans="5:11" ht="15" customHeight="1">
      <c r="E116" s="20" t="s">
        <v>61</v>
      </c>
      <c r="F116" s="3"/>
      <c r="G116" s="20" t="s">
        <v>62</v>
      </c>
      <c r="H116" s="3"/>
      <c r="I116" s="3"/>
      <c r="J116" s="24" t="s">
        <v>63</v>
      </c>
      <c r="K116" s="3"/>
    </row>
    <row r="117" spans="3:11" ht="15">
      <c r="C117" s="15" t="s">
        <v>21</v>
      </c>
      <c r="E117" s="21" t="s">
        <v>8</v>
      </c>
      <c r="F117" s="3"/>
      <c r="G117" s="21" t="s">
        <v>64</v>
      </c>
      <c r="H117" s="3"/>
      <c r="I117" s="3"/>
      <c r="J117" s="25" t="s">
        <v>65</v>
      </c>
      <c r="K117" s="3"/>
    </row>
    <row r="118" spans="3:11" ht="15">
      <c r="C118" s="17" t="s">
        <v>66</v>
      </c>
      <c r="E118" s="22" t="s">
        <v>67</v>
      </c>
      <c r="F118" s="3"/>
      <c r="G118" s="23">
        <v>6750</v>
      </c>
      <c r="H118" s="3"/>
      <c r="I118" s="3"/>
      <c r="J118" s="26" t="s">
        <v>68</v>
      </c>
      <c r="K118" s="3"/>
    </row>
    <row r="119" spans="3:11" ht="15">
      <c r="C119" s="16" t="s">
        <v>69</v>
      </c>
      <c r="E119" s="22" t="s">
        <v>70</v>
      </c>
      <c r="F119" s="3"/>
      <c r="G119" s="9" t="s">
        <v>71</v>
      </c>
      <c r="H119" s="3"/>
      <c r="I119" s="3"/>
      <c r="J119" s="27" t="s">
        <v>72</v>
      </c>
      <c r="K119" s="3"/>
    </row>
    <row r="120" spans="3:11" ht="15">
      <c r="C120" s="16" t="s">
        <v>46</v>
      </c>
      <c r="E120" s="22" t="s">
        <v>73</v>
      </c>
      <c r="F120" s="3"/>
      <c r="G120" s="9" t="s">
        <v>74</v>
      </c>
      <c r="H120" s="3"/>
      <c r="I120" s="3"/>
      <c r="J120" s="27" t="s">
        <v>72</v>
      </c>
      <c r="K120" s="3"/>
    </row>
    <row r="121" spans="3:11" ht="15">
      <c r="C121" s="19" t="s">
        <v>75</v>
      </c>
      <c r="E121" s="5" t="s">
        <v>76</v>
      </c>
      <c r="F121" s="3"/>
      <c r="G121" s="5" t="s">
        <v>49</v>
      </c>
      <c r="H121" s="3"/>
      <c r="I121" s="3"/>
      <c r="J121" s="3" t="s">
        <v>76</v>
      </c>
      <c r="K121" s="3"/>
    </row>
    <row r="122" spans="5:7" ht="15">
      <c r="E122"/>
      <c r="G122"/>
    </row>
  </sheetData>
  <sheetProtection/>
  <printOptions horizontalCentered="1"/>
  <pageMargins left="0.75" right="0.5" top="0.75" bottom="0.5" header="0.5" footer="0.5"/>
  <pageSetup fitToHeight="2" fitToWidth="1" horizontalDpi="300" verticalDpi="300" orientation="portrait" scale="74" r:id="rId1"/>
  <headerFooter alignWithMargins="0">
    <oddHeader>&amp;R&amp;10Page &amp;P of &amp;N</oddHeader>
  </headerFooter>
  <rowBreaks count="2" manualBreakCount="2">
    <brk id="46" max="65535" man="1"/>
    <brk id="5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anderson</dc:creator>
  <cp:keywords/>
  <dc:description/>
  <cp:lastModifiedBy>smartz</cp:lastModifiedBy>
  <cp:lastPrinted>2014-09-04T18:56:40Z</cp:lastPrinted>
  <dcterms:created xsi:type="dcterms:W3CDTF">1999-05-06T18:59:57Z</dcterms:created>
  <dcterms:modified xsi:type="dcterms:W3CDTF">2015-10-12T19:14:54Z</dcterms:modified>
  <cp:category/>
  <cp:version/>
  <cp:contentType/>
  <cp:contentStatus/>
</cp:coreProperties>
</file>