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120" windowHeight="11655" activeTab="0"/>
  </bookViews>
  <sheets>
    <sheet name="main example" sheetId="1" r:id="rId1"/>
    <sheet name="appendix 1 large reserve case" sheetId="2" r:id="rId2"/>
    <sheet name="Sheet3" sheetId="3" r:id="rId3"/>
  </sheets>
  <externalReferences>
    <externalReference r:id="rId6"/>
  </externalReferences>
  <definedNames>
    <definedName name="Valuation_Date">'[1]LagTableIdentifiers'!$F$18</definedName>
  </definedNames>
  <calcPr fullCalcOnLoad="1"/>
</workbook>
</file>

<file path=xl/sharedStrings.xml><?xml version="1.0" encoding="utf-8"?>
<sst xmlns="http://schemas.openxmlformats.org/spreadsheetml/2006/main" count="10" uniqueCount="6">
  <si>
    <t>Earned Exposures</t>
  </si>
  <si>
    <t>Duration</t>
  </si>
  <si>
    <t>Incurred Month</t>
  </si>
  <si>
    <t xml:space="preserve">Individual Coverage: Combined Hospital Inpatient and Hospital Outpatient for Multiple Deductible (1000,2500,5000), 80/20% Coinsurance </t>
  </si>
  <si>
    <t>Full Underwritten Group PPO</t>
  </si>
  <si>
    <t>Full Underwritten, Individual (PPO)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</si>
</sst>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18">
    <font>
      <sz val="11"/>
      <color indexed="8"/>
      <name val="Calibri"/>
      <family val="2"/>
    </font>
    <font>
      <sz val="12"/>
      <color indexed="8"/>
      <name val="Tw Cen M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TRA%20Reserve%20Workshop%20rough%20ideas%20from%20Mark%20Z%20Version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r Start here"/>
      <sheetName val="Tor Manual Method"/>
      <sheetName val="Tor  Anatomy of  CF Sheet 1"/>
      <sheetName val="Tor Anatomy of PMPM sheet 1"/>
      <sheetName val="Tor  Anatomy of  CF Sheet 2"/>
      <sheetName val="Tor Anatomy of PMPM sheet 2"/>
      <sheetName val="blank"/>
      <sheetName val="Welcome"/>
      <sheetName val="LagTableIdentifiers"/>
      <sheetName val="INPUT Claim Membership Premium"/>
      <sheetName val="Controls"/>
      <sheetName val="PROSRM Model Global Parameters"/>
      <sheetName val="Business Rules and Results"/>
      <sheetName val="Saved Business Rules"/>
      <sheetName val="Reserve Summary Results"/>
      <sheetName val="CLIENT Business Rules Trend"/>
      <sheetName val="CORPORATE Business Rules Trend"/>
      <sheetName val="Restated Reserves"/>
      <sheetName val="CumulativeOriginalPaids"/>
      <sheetName val="DeterministicLagTable"/>
      <sheetName val="Chart1"/>
      <sheetName val="CF_Duration_11"/>
      <sheetName val="CF_Duration_10"/>
      <sheetName val="CF_Duration_9"/>
      <sheetName val="CF_Duration_8"/>
      <sheetName val="CF_Duration_7"/>
      <sheetName val="CF_Duration_6"/>
      <sheetName val="CF_Duration_5"/>
      <sheetName val="CF_Duration_4"/>
      <sheetName val="CF_Duration_3"/>
      <sheetName val="CF_Duration_2"/>
      <sheetName val="CF_Duration_1"/>
      <sheetName val="CF_Duration_0"/>
      <sheetName val="PMPM_Projection"/>
      <sheetName val="StochLagTable"/>
      <sheetName val="Alternate INPUT"/>
      <sheetName val="Disclaimer"/>
      <sheetName val="Premium Deficiency Reserve"/>
      <sheetName val="moving ave trends use stoch"/>
      <sheetName val="moving ave trends use deter"/>
      <sheetName val="Major_Underwritten_Total (2)"/>
    </sheetNames>
    <sheetDataSet>
      <sheetData sheetId="8">
        <row r="18">
          <cell r="F18">
            <v>39994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52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.75">
      <c r="A1" s="3" t="s">
        <v>3</v>
      </c>
    </row>
    <row r="2" ht="15">
      <c r="A2" t="s">
        <v>5</v>
      </c>
    </row>
    <row r="3" spans="1:18" ht="15">
      <c r="A3" t="s">
        <v>0</v>
      </c>
      <c r="R3" t="s">
        <v>1</v>
      </c>
    </row>
    <row r="4" spans="3:52" ht="15">
      <c r="C4" t="s">
        <v>2</v>
      </c>
      <c r="E4" s="2">
        <v>0</v>
      </c>
      <c r="F4" s="2">
        <f>E4+1</f>
        <v>1</v>
      </c>
      <c r="G4" s="2">
        <f aca="true" t="shared" si="0" ref="G4:AZ4">F4+1</f>
        <v>2</v>
      </c>
      <c r="H4" s="2">
        <f t="shared" si="0"/>
        <v>3</v>
      </c>
      <c r="I4" s="2">
        <f t="shared" si="0"/>
        <v>4</v>
      </c>
      <c r="J4" s="2">
        <f t="shared" si="0"/>
        <v>5</v>
      </c>
      <c r="K4" s="2">
        <f t="shared" si="0"/>
        <v>6</v>
      </c>
      <c r="L4" s="2">
        <f t="shared" si="0"/>
        <v>7</v>
      </c>
      <c r="M4" s="2">
        <f t="shared" si="0"/>
        <v>8</v>
      </c>
      <c r="N4" s="2">
        <f t="shared" si="0"/>
        <v>9</v>
      </c>
      <c r="O4" s="2">
        <f t="shared" si="0"/>
        <v>10</v>
      </c>
      <c r="P4" s="2">
        <f t="shared" si="0"/>
        <v>11</v>
      </c>
      <c r="Q4" s="2">
        <f t="shared" si="0"/>
        <v>12</v>
      </c>
      <c r="R4" s="2">
        <f t="shared" si="0"/>
        <v>13</v>
      </c>
      <c r="S4" s="2">
        <f t="shared" si="0"/>
        <v>14</v>
      </c>
      <c r="T4" s="2">
        <f t="shared" si="0"/>
        <v>15</v>
      </c>
      <c r="U4" s="2">
        <f t="shared" si="0"/>
        <v>16</v>
      </c>
      <c r="V4" s="2">
        <f t="shared" si="0"/>
        <v>17</v>
      </c>
      <c r="W4" s="2">
        <f t="shared" si="0"/>
        <v>18</v>
      </c>
      <c r="X4" s="2">
        <f t="shared" si="0"/>
        <v>19</v>
      </c>
      <c r="Y4" s="2">
        <f t="shared" si="0"/>
        <v>20</v>
      </c>
      <c r="Z4" s="2">
        <f t="shared" si="0"/>
        <v>21</v>
      </c>
      <c r="AA4" s="2">
        <f t="shared" si="0"/>
        <v>22</v>
      </c>
      <c r="AB4" s="2">
        <f t="shared" si="0"/>
        <v>23</v>
      </c>
      <c r="AC4" s="2">
        <f t="shared" si="0"/>
        <v>24</v>
      </c>
      <c r="AD4" s="2">
        <f t="shared" si="0"/>
        <v>25</v>
      </c>
      <c r="AE4" s="2">
        <f t="shared" si="0"/>
        <v>26</v>
      </c>
      <c r="AF4" s="2">
        <f t="shared" si="0"/>
        <v>27</v>
      </c>
      <c r="AG4" s="2">
        <f t="shared" si="0"/>
        <v>28</v>
      </c>
      <c r="AH4" s="2">
        <f t="shared" si="0"/>
        <v>29</v>
      </c>
      <c r="AI4" s="2">
        <f t="shared" si="0"/>
        <v>30</v>
      </c>
      <c r="AJ4" s="2">
        <f t="shared" si="0"/>
        <v>31</v>
      </c>
      <c r="AK4" s="2">
        <f t="shared" si="0"/>
        <v>32</v>
      </c>
      <c r="AL4" s="2">
        <f t="shared" si="0"/>
        <v>33</v>
      </c>
      <c r="AM4" s="2">
        <f t="shared" si="0"/>
        <v>34</v>
      </c>
      <c r="AN4" s="2">
        <f t="shared" si="0"/>
        <v>35</v>
      </c>
      <c r="AO4" s="2">
        <f t="shared" si="0"/>
        <v>36</v>
      </c>
      <c r="AP4" s="2">
        <f t="shared" si="0"/>
        <v>37</v>
      </c>
      <c r="AQ4" s="2">
        <f t="shared" si="0"/>
        <v>38</v>
      </c>
      <c r="AR4" s="2">
        <f t="shared" si="0"/>
        <v>39</v>
      </c>
      <c r="AS4" s="2">
        <f t="shared" si="0"/>
        <v>40</v>
      </c>
      <c r="AT4" s="2">
        <f t="shared" si="0"/>
        <v>41</v>
      </c>
      <c r="AU4" s="2">
        <f t="shared" si="0"/>
        <v>42</v>
      </c>
      <c r="AV4" s="2">
        <f t="shared" si="0"/>
        <v>43</v>
      </c>
      <c r="AW4" s="2">
        <f t="shared" si="0"/>
        <v>44</v>
      </c>
      <c r="AX4" s="2">
        <f t="shared" si="0"/>
        <v>45</v>
      </c>
      <c r="AY4" s="2">
        <f t="shared" si="0"/>
        <v>46</v>
      </c>
      <c r="AZ4" s="2">
        <f t="shared" si="0"/>
        <v>47</v>
      </c>
    </row>
    <row r="5" spans="1:52" ht="15">
      <c r="A5">
        <v>7826</v>
      </c>
      <c r="C5" s="1">
        <v>38551.94999999999</v>
      </c>
      <c r="E5">
        <v>21781</v>
      </c>
      <c r="F5">
        <v>327529</v>
      </c>
      <c r="G5">
        <v>279383</v>
      </c>
      <c r="H5">
        <v>61727</v>
      </c>
      <c r="I5">
        <v>26041</v>
      </c>
      <c r="J5">
        <v>21590</v>
      </c>
      <c r="K5">
        <v>14815</v>
      </c>
      <c r="L5">
        <v>7035</v>
      </c>
      <c r="M5">
        <v>5975</v>
      </c>
      <c r="N5">
        <v>6654</v>
      </c>
      <c r="O5">
        <v>1786</v>
      </c>
      <c r="P5">
        <v>2920</v>
      </c>
      <c r="Q5">
        <v>4881</v>
      </c>
      <c r="R5">
        <v>613</v>
      </c>
      <c r="S5">
        <v>1107</v>
      </c>
      <c r="T5">
        <v>1163</v>
      </c>
      <c r="U5">
        <v>896</v>
      </c>
      <c r="V5">
        <v>3427</v>
      </c>
      <c r="W5">
        <v>638</v>
      </c>
      <c r="X5">
        <v>-691</v>
      </c>
      <c r="Y5">
        <v>327</v>
      </c>
      <c r="Z5">
        <v>46</v>
      </c>
      <c r="AA5">
        <v>54</v>
      </c>
      <c r="AB5">
        <v>92</v>
      </c>
      <c r="AC5">
        <v>-380</v>
      </c>
      <c r="AD5">
        <v>69</v>
      </c>
      <c r="AE5">
        <v>115</v>
      </c>
      <c r="AF5">
        <v>-836</v>
      </c>
      <c r="AG5">
        <v>-26</v>
      </c>
      <c r="AH5">
        <v>29</v>
      </c>
      <c r="AI5">
        <v>294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-110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</row>
    <row r="6" spans="1:51" ht="15">
      <c r="A6">
        <v>10792</v>
      </c>
      <c r="C6" s="1">
        <v>38582.09999999999</v>
      </c>
      <c r="E6">
        <v>2876</v>
      </c>
      <c r="F6">
        <v>404609</v>
      </c>
      <c r="G6">
        <v>286993</v>
      </c>
      <c r="H6">
        <v>57269</v>
      </c>
      <c r="I6">
        <v>47037</v>
      </c>
      <c r="J6">
        <v>24922</v>
      </c>
      <c r="K6">
        <v>15736</v>
      </c>
      <c r="L6">
        <v>10049</v>
      </c>
      <c r="M6">
        <v>9371</v>
      </c>
      <c r="N6">
        <v>8569</v>
      </c>
      <c r="O6">
        <v>3441</v>
      </c>
      <c r="P6">
        <v>2856</v>
      </c>
      <c r="Q6">
        <v>4572</v>
      </c>
      <c r="R6">
        <v>3815</v>
      </c>
      <c r="S6">
        <v>2219</v>
      </c>
      <c r="T6">
        <v>1998</v>
      </c>
      <c r="U6">
        <v>436</v>
      </c>
      <c r="V6">
        <v>570</v>
      </c>
      <c r="W6">
        <v>2512</v>
      </c>
      <c r="X6">
        <v>401</v>
      </c>
      <c r="Y6">
        <v>417</v>
      </c>
      <c r="Z6">
        <v>67</v>
      </c>
      <c r="AA6">
        <v>297</v>
      </c>
      <c r="AB6">
        <v>-326</v>
      </c>
      <c r="AC6">
        <v>97</v>
      </c>
      <c r="AD6">
        <v>458</v>
      </c>
      <c r="AE6">
        <v>-617</v>
      </c>
      <c r="AF6">
        <v>-111</v>
      </c>
      <c r="AG6">
        <v>0</v>
      </c>
      <c r="AH6">
        <v>0</v>
      </c>
      <c r="AI6">
        <v>-73</v>
      </c>
      <c r="AJ6">
        <v>0</v>
      </c>
      <c r="AK6">
        <v>0</v>
      </c>
      <c r="AL6">
        <v>23</v>
      </c>
      <c r="AM6">
        <v>0</v>
      </c>
      <c r="AN6">
        <v>22</v>
      </c>
      <c r="AO6">
        <v>0</v>
      </c>
      <c r="AP6">
        <v>63</v>
      </c>
      <c r="AQ6">
        <v>-49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-23</v>
      </c>
      <c r="AY6">
        <v>0</v>
      </c>
    </row>
    <row r="7" spans="1:50" ht="15">
      <c r="A7">
        <v>11144</v>
      </c>
      <c r="C7" s="1">
        <v>38612.24999999999</v>
      </c>
      <c r="E7">
        <v>21817</v>
      </c>
      <c r="F7">
        <v>544163</v>
      </c>
      <c r="G7">
        <v>164193</v>
      </c>
      <c r="H7">
        <v>61291</v>
      </c>
      <c r="I7">
        <v>38309</v>
      </c>
      <c r="J7">
        <v>16102</v>
      </c>
      <c r="K7">
        <v>15401</v>
      </c>
      <c r="L7">
        <v>13344</v>
      </c>
      <c r="M7">
        <v>7544</v>
      </c>
      <c r="N7">
        <v>2728</v>
      </c>
      <c r="O7">
        <v>4776</v>
      </c>
      <c r="P7">
        <v>1385</v>
      </c>
      <c r="Q7">
        <v>1693</v>
      </c>
      <c r="R7">
        <v>6302</v>
      </c>
      <c r="S7">
        <v>1259</v>
      </c>
      <c r="T7">
        <v>1377</v>
      </c>
      <c r="U7">
        <v>1165</v>
      </c>
      <c r="V7">
        <v>16</v>
      </c>
      <c r="W7">
        <v>-230</v>
      </c>
      <c r="X7">
        <v>327</v>
      </c>
      <c r="Y7">
        <v>4202</v>
      </c>
      <c r="Z7">
        <v>33</v>
      </c>
      <c r="AA7">
        <v>-153</v>
      </c>
      <c r="AB7">
        <v>4</v>
      </c>
      <c r="AC7">
        <v>778</v>
      </c>
      <c r="AD7">
        <v>-335</v>
      </c>
      <c r="AE7">
        <v>2416</v>
      </c>
      <c r="AF7">
        <v>4919</v>
      </c>
      <c r="AG7">
        <v>82</v>
      </c>
      <c r="AH7">
        <v>0</v>
      </c>
      <c r="AI7">
        <v>-2</v>
      </c>
      <c r="AJ7">
        <v>325</v>
      </c>
      <c r="AK7">
        <v>0</v>
      </c>
      <c r="AL7">
        <v>33</v>
      </c>
      <c r="AM7">
        <v>22</v>
      </c>
      <c r="AN7">
        <v>0</v>
      </c>
      <c r="AO7">
        <v>323</v>
      </c>
      <c r="AP7">
        <v>-16</v>
      </c>
      <c r="AQ7">
        <v>0</v>
      </c>
      <c r="AR7">
        <v>0</v>
      </c>
      <c r="AS7">
        <v>-35</v>
      </c>
      <c r="AT7">
        <v>0</v>
      </c>
      <c r="AU7">
        <v>0</v>
      </c>
      <c r="AV7">
        <v>0</v>
      </c>
      <c r="AW7">
        <v>-368</v>
      </c>
      <c r="AX7">
        <v>0</v>
      </c>
    </row>
    <row r="8" spans="1:49" ht="15">
      <c r="A8">
        <v>13645</v>
      </c>
      <c r="C8" s="1">
        <v>38642.399999999994</v>
      </c>
      <c r="E8">
        <v>170763</v>
      </c>
      <c r="F8">
        <v>793859</v>
      </c>
      <c r="G8">
        <v>544407</v>
      </c>
      <c r="H8">
        <v>114126</v>
      </c>
      <c r="I8">
        <v>36005</v>
      </c>
      <c r="J8">
        <v>26677</v>
      </c>
      <c r="K8">
        <v>23480</v>
      </c>
      <c r="L8">
        <v>20224</v>
      </c>
      <c r="M8">
        <v>-11145</v>
      </c>
      <c r="N8">
        <v>3898</v>
      </c>
      <c r="O8">
        <v>-7279</v>
      </c>
      <c r="P8">
        <v>2192</v>
      </c>
      <c r="Q8">
        <v>4192</v>
      </c>
      <c r="R8">
        <v>1601</v>
      </c>
      <c r="S8">
        <v>3058</v>
      </c>
      <c r="T8">
        <v>6266</v>
      </c>
      <c r="U8">
        <v>3050</v>
      </c>
      <c r="V8">
        <v>1740</v>
      </c>
      <c r="W8">
        <v>944</v>
      </c>
      <c r="X8">
        <v>1480</v>
      </c>
      <c r="Y8">
        <v>-168</v>
      </c>
      <c r="Z8">
        <v>585</v>
      </c>
      <c r="AA8">
        <v>-654</v>
      </c>
      <c r="AB8">
        <v>8152</v>
      </c>
      <c r="AC8">
        <v>-662</v>
      </c>
      <c r="AD8">
        <v>1404</v>
      </c>
      <c r="AE8">
        <v>204</v>
      </c>
      <c r="AF8">
        <v>893</v>
      </c>
      <c r="AG8">
        <v>41</v>
      </c>
      <c r="AH8">
        <v>113</v>
      </c>
      <c r="AI8">
        <v>15</v>
      </c>
      <c r="AJ8">
        <v>-10</v>
      </c>
      <c r="AK8">
        <v>-25</v>
      </c>
      <c r="AL8">
        <v>366</v>
      </c>
      <c r="AM8">
        <v>0</v>
      </c>
      <c r="AN8">
        <v>5</v>
      </c>
      <c r="AO8">
        <v>-86</v>
      </c>
      <c r="AP8">
        <v>-233</v>
      </c>
      <c r="AQ8">
        <v>-10</v>
      </c>
      <c r="AR8">
        <v>-33</v>
      </c>
      <c r="AS8">
        <v>-72</v>
      </c>
      <c r="AT8">
        <v>-52</v>
      </c>
      <c r="AU8">
        <v>0</v>
      </c>
      <c r="AV8">
        <v>109</v>
      </c>
      <c r="AW8">
        <v>0</v>
      </c>
    </row>
    <row r="9" spans="1:48" ht="15">
      <c r="A9">
        <v>13727</v>
      </c>
      <c r="C9" s="1">
        <v>38672.549999999996</v>
      </c>
      <c r="E9">
        <v>59603</v>
      </c>
      <c r="F9">
        <v>773110</v>
      </c>
      <c r="G9">
        <v>334656</v>
      </c>
      <c r="H9">
        <v>82366</v>
      </c>
      <c r="I9">
        <v>37871</v>
      </c>
      <c r="J9">
        <v>20379</v>
      </c>
      <c r="K9">
        <v>21500</v>
      </c>
      <c r="L9">
        <v>7268</v>
      </c>
      <c r="M9">
        <v>5554</v>
      </c>
      <c r="N9">
        <v>5526</v>
      </c>
      <c r="O9">
        <v>4002</v>
      </c>
      <c r="P9">
        <v>3345</v>
      </c>
      <c r="Q9">
        <v>2211</v>
      </c>
      <c r="R9">
        <v>2152</v>
      </c>
      <c r="S9">
        <v>6067</v>
      </c>
      <c r="T9">
        <v>807</v>
      </c>
      <c r="U9">
        <v>504</v>
      </c>
      <c r="V9">
        <v>1397</v>
      </c>
      <c r="W9">
        <v>599</v>
      </c>
      <c r="X9">
        <v>2574</v>
      </c>
      <c r="Y9">
        <v>418</v>
      </c>
      <c r="Z9">
        <v>164</v>
      </c>
      <c r="AA9">
        <v>294</v>
      </c>
      <c r="AB9">
        <v>-1250</v>
      </c>
      <c r="AC9">
        <v>1568</v>
      </c>
      <c r="AD9">
        <v>712</v>
      </c>
      <c r="AE9">
        <v>682</v>
      </c>
      <c r="AF9">
        <v>140</v>
      </c>
      <c r="AG9">
        <v>-221</v>
      </c>
      <c r="AH9">
        <v>-146</v>
      </c>
      <c r="AI9">
        <v>-30</v>
      </c>
      <c r="AJ9">
        <v>44</v>
      </c>
      <c r="AK9">
        <v>292</v>
      </c>
      <c r="AL9">
        <v>0</v>
      </c>
      <c r="AM9">
        <v>203</v>
      </c>
      <c r="AN9">
        <v>0</v>
      </c>
      <c r="AO9">
        <v>-41</v>
      </c>
      <c r="AP9">
        <v>0</v>
      </c>
      <c r="AQ9">
        <v>-2450</v>
      </c>
      <c r="AR9">
        <v>-10</v>
      </c>
      <c r="AS9">
        <v>0</v>
      </c>
      <c r="AT9">
        <v>0</v>
      </c>
      <c r="AU9">
        <v>0</v>
      </c>
      <c r="AV9">
        <v>0</v>
      </c>
    </row>
    <row r="10" spans="1:47" ht="15">
      <c r="A10">
        <v>13840</v>
      </c>
      <c r="C10" s="1">
        <v>38702.7</v>
      </c>
      <c r="E10">
        <v>64565</v>
      </c>
      <c r="F10">
        <v>781528</v>
      </c>
      <c r="G10">
        <v>364280</v>
      </c>
      <c r="H10">
        <v>83727</v>
      </c>
      <c r="I10">
        <v>51918</v>
      </c>
      <c r="J10">
        <v>21239</v>
      </c>
      <c r="K10">
        <v>2646</v>
      </c>
      <c r="L10">
        <v>9986</v>
      </c>
      <c r="M10">
        <v>2045</v>
      </c>
      <c r="N10">
        <v>11352</v>
      </c>
      <c r="O10">
        <v>6372</v>
      </c>
      <c r="P10">
        <v>2542</v>
      </c>
      <c r="Q10">
        <v>4031</v>
      </c>
      <c r="R10">
        <v>6389</v>
      </c>
      <c r="S10">
        <v>2224</v>
      </c>
      <c r="T10">
        <v>6544</v>
      </c>
      <c r="U10">
        <v>1867</v>
      </c>
      <c r="V10">
        <v>3829</v>
      </c>
      <c r="W10">
        <v>490</v>
      </c>
      <c r="X10">
        <v>1469</v>
      </c>
      <c r="Y10">
        <v>43</v>
      </c>
      <c r="Z10">
        <v>8064</v>
      </c>
      <c r="AA10">
        <v>-1340</v>
      </c>
      <c r="AB10">
        <v>3274</v>
      </c>
      <c r="AC10">
        <v>261</v>
      </c>
      <c r="AD10">
        <v>639</v>
      </c>
      <c r="AE10">
        <v>-292</v>
      </c>
      <c r="AF10">
        <v>199</v>
      </c>
      <c r="AG10">
        <v>0</v>
      </c>
      <c r="AH10">
        <v>10</v>
      </c>
      <c r="AI10">
        <v>0</v>
      </c>
      <c r="AJ10">
        <v>-169</v>
      </c>
      <c r="AK10">
        <v>0</v>
      </c>
      <c r="AL10">
        <v>54</v>
      </c>
      <c r="AM10">
        <v>-39</v>
      </c>
      <c r="AN10">
        <v>-25</v>
      </c>
      <c r="AO10">
        <v>0</v>
      </c>
      <c r="AP10">
        <v>0</v>
      </c>
      <c r="AQ10">
        <v>0</v>
      </c>
      <c r="AR10">
        <v>-69</v>
      </c>
      <c r="AS10">
        <v>0</v>
      </c>
      <c r="AT10">
        <v>-10</v>
      </c>
      <c r="AU10">
        <v>10</v>
      </c>
    </row>
    <row r="11" spans="1:46" ht="15">
      <c r="A11">
        <v>14025</v>
      </c>
      <c r="C11" s="1">
        <v>38732.85</v>
      </c>
      <c r="E11">
        <v>45640</v>
      </c>
      <c r="F11">
        <v>876236</v>
      </c>
      <c r="G11">
        <v>352597</v>
      </c>
      <c r="H11">
        <v>66844</v>
      </c>
      <c r="I11">
        <v>39005</v>
      </c>
      <c r="J11">
        <v>-3480</v>
      </c>
      <c r="K11">
        <v>527</v>
      </c>
      <c r="L11">
        <v>12554</v>
      </c>
      <c r="M11">
        <v>10473</v>
      </c>
      <c r="N11">
        <v>10513</v>
      </c>
      <c r="O11">
        <v>9324</v>
      </c>
      <c r="P11">
        <v>8272</v>
      </c>
      <c r="Q11">
        <v>500</v>
      </c>
      <c r="R11">
        <v>1318</v>
      </c>
      <c r="S11">
        <v>3541</v>
      </c>
      <c r="T11">
        <v>1520</v>
      </c>
      <c r="U11">
        <v>1393</v>
      </c>
      <c r="V11">
        <v>768</v>
      </c>
      <c r="W11">
        <v>721</v>
      </c>
      <c r="X11">
        <v>2558</v>
      </c>
      <c r="Y11">
        <v>297</v>
      </c>
      <c r="Z11">
        <v>1278</v>
      </c>
      <c r="AA11">
        <v>-43</v>
      </c>
      <c r="AB11">
        <v>233</v>
      </c>
      <c r="AC11">
        <v>246</v>
      </c>
      <c r="AD11">
        <v>46</v>
      </c>
      <c r="AE11">
        <v>0</v>
      </c>
      <c r="AF11">
        <v>228</v>
      </c>
      <c r="AG11">
        <v>-98</v>
      </c>
      <c r="AH11">
        <v>30</v>
      </c>
      <c r="AI11">
        <v>0</v>
      </c>
      <c r="AJ11">
        <v>-1973</v>
      </c>
      <c r="AK11">
        <v>109</v>
      </c>
      <c r="AL11">
        <v>-5</v>
      </c>
      <c r="AM11">
        <v>-97</v>
      </c>
      <c r="AN11">
        <v>-299</v>
      </c>
      <c r="AO11">
        <v>94</v>
      </c>
      <c r="AP11">
        <v>0</v>
      </c>
      <c r="AQ11">
        <v>-25</v>
      </c>
      <c r="AR11">
        <v>0</v>
      </c>
      <c r="AS11">
        <v>-32</v>
      </c>
      <c r="AT11">
        <v>0</v>
      </c>
    </row>
    <row r="12" spans="1:45" ht="15">
      <c r="A12">
        <v>14228</v>
      </c>
      <c r="C12" s="1">
        <v>38763</v>
      </c>
      <c r="E12">
        <v>84781</v>
      </c>
      <c r="F12">
        <v>844552</v>
      </c>
      <c r="G12">
        <v>326409</v>
      </c>
      <c r="H12">
        <v>84119</v>
      </c>
      <c r="I12">
        <v>15103</v>
      </c>
      <c r="J12">
        <v>10826</v>
      </c>
      <c r="K12">
        <v>3725</v>
      </c>
      <c r="L12">
        <v>10605</v>
      </c>
      <c r="M12">
        <v>12459</v>
      </c>
      <c r="N12">
        <v>9431</v>
      </c>
      <c r="O12">
        <v>5293</v>
      </c>
      <c r="P12">
        <v>3185</v>
      </c>
      <c r="Q12">
        <v>1456</v>
      </c>
      <c r="R12">
        <v>1347</v>
      </c>
      <c r="S12">
        <v>2708</v>
      </c>
      <c r="T12">
        <v>947</v>
      </c>
      <c r="U12">
        <v>1499</v>
      </c>
      <c r="V12">
        <v>1360</v>
      </c>
      <c r="W12">
        <v>7703</v>
      </c>
      <c r="X12">
        <v>958</v>
      </c>
      <c r="Y12">
        <v>1598</v>
      </c>
      <c r="Z12">
        <v>1024</v>
      </c>
      <c r="AA12">
        <v>24</v>
      </c>
      <c r="AB12">
        <v>1013</v>
      </c>
      <c r="AC12">
        <v>62</v>
      </c>
      <c r="AD12">
        <v>65</v>
      </c>
      <c r="AE12">
        <v>-322</v>
      </c>
      <c r="AF12">
        <v>0</v>
      </c>
      <c r="AG12">
        <v>102</v>
      </c>
      <c r="AH12">
        <v>-51</v>
      </c>
      <c r="AI12">
        <v>0</v>
      </c>
      <c r="AJ12">
        <v>-815</v>
      </c>
      <c r="AK12">
        <v>0</v>
      </c>
      <c r="AL12">
        <v>64</v>
      </c>
      <c r="AM12">
        <v>159</v>
      </c>
      <c r="AN12">
        <v>932</v>
      </c>
      <c r="AO12">
        <v>121</v>
      </c>
      <c r="AP12">
        <v>2</v>
      </c>
      <c r="AQ12">
        <v>0</v>
      </c>
      <c r="AR12">
        <v>16854</v>
      </c>
      <c r="AS12">
        <v>0</v>
      </c>
    </row>
    <row r="13" spans="1:44" ht="15">
      <c r="A13">
        <v>14337</v>
      </c>
      <c r="C13" s="1">
        <v>38777</v>
      </c>
      <c r="E13">
        <v>77191</v>
      </c>
      <c r="F13">
        <v>727814</v>
      </c>
      <c r="G13">
        <v>359189</v>
      </c>
      <c r="H13">
        <v>68575</v>
      </c>
      <c r="I13">
        <v>37290</v>
      </c>
      <c r="J13">
        <v>26790</v>
      </c>
      <c r="K13">
        <v>27625</v>
      </c>
      <c r="L13">
        <v>13003</v>
      </c>
      <c r="M13">
        <v>251</v>
      </c>
      <c r="N13">
        <v>15048</v>
      </c>
      <c r="O13">
        <v>4031</v>
      </c>
      <c r="P13">
        <v>2471</v>
      </c>
      <c r="Q13">
        <v>1917</v>
      </c>
      <c r="R13">
        <v>5199</v>
      </c>
      <c r="S13">
        <v>928</v>
      </c>
      <c r="T13">
        <v>4</v>
      </c>
      <c r="U13">
        <v>785</v>
      </c>
      <c r="V13">
        <v>598</v>
      </c>
      <c r="W13">
        <v>825</v>
      </c>
      <c r="X13">
        <v>1625</v>
      </c>
      <c r="Y13">
        <v>1314</v>
      </c>
      <c r="Z13">
        <v>22</v>
      </c>
      <c r="AA13">
        <v>1110</v>
      </c>
      <c r="AB13">
        <v>76</v>
      </c>
      <c r="AC13">
        <v>1146</v>
      </c>
      <c r="AD13">
        <v>16</v>
      </c>
      <c r="AE13">
        <v>-246</v>
      </c>
      <c r="AF13">
        <v>358</v>
      </c>
      <c r="AG13">
        <v>51</v>
      </c>
      <c r="AH13">
        <v>-1158</v>
      </c>
      <c r="AI13">
        <v>37</v>
      </c>
      <c r="AJ13">
        <v>24</v>
      </c>
      <c r="AK13">
        <v>44</v>
      </c>
      <c r="AL13">
        <v>1475</v>
      </c>
      <c r="AM13">
        <v>91</v>
      </c>
      <c r="AN13">
        <v>-888</v>
      </c>
      <c r="AO13">
        <v>0</v>
      </c>
      <c r="AP13">
        <v>0</v>
      </c>
      <c r="AQ13">
        <v>100</v>
      </c>
      <c r="AR13">
        <v>0</v>
      </c>
    </row>
    <row r="14" spans="1:43" ht="15">
      <c r="A14">
        <v>14465</v>
      </c>
      <c r="C14" s="1">
        <v>38808</v>
      </c>
      <c r="E14">
        <v>54655</v>
      </c>
      <c r="F14">
        <v>877882</v>
      </c>
      <c r="G14">
        <v>310536</v>
      </c>
      <c r="H14">
        <v>82944</v>
      </c>
      <c r="I14">
        <v>32198</v>
      </c>
      <c r="J14">
        <v>33979</v>
      </c>
      <c r="K14">
        <v>16065</v>
      </c>
      <c r="L14">
        <v>9290</v>
      </c>
      <c r="M14">
        <v>13633</v>
      </c>
      <c r="N14">
        <v>1893</v>
      </c>
      <c r="O14">
        <v>4021</v>
      </c>
      <c r="P14">
        <v>3352</v>
      </c>
      <c r="Q14">
        <v>3597</v>
      </c>
      <c r="R14">
        <v>6020</v>
      </c>
      <c r="S14">
        <v>846</v>
      </c>
      <c r="T14">
        <v>1906</v>
      </c>
      <c r="U14">
        <v>-55</v>
      </c>
      <c r="V14">
        <v>2919</v>
      </c>
      <c r="W14">
        <v>14790</v>
      </c>
      <c r="X14">
        <v>6572</v>
      </c>
      <c r="Y14">
        <v>-2</v>
      </c>
      <c r="Z14">
        <v>1067</v>
      </c>
      <c r="AA14">
        <v>-74</v>
      </c>
      <c r="AB14">
        <v>79</v>
      </c>
      <c r="AC14">
        <v>82</v>
      </c>
      <c r="AD14">
        <v>-65</v>
      </c>
      <c r="AE14">
        <v>1059</v>
      </c>
      <c r="AF14">
        <v>-26</v>
      </c>
      <c r="AG14">
        <v>129</v>
      </c>
      <c r="AH14">
        <v>-417</v>
      </c>
      <c r="AI14">
        <v>-5</v>
      </c>
      <c r="AJ14">
        <v>451</v>
      </c>
      <c r="AK14">
        <v>89</v>
      </c>
      <c r="AL14">
        <v>-125</v>
      </c>
      <c r="AM14">
        <v>-18</v>
      </c>
      <c r="AN14">
        <v>0</v>
      </c>
      <c r="AO14">
        <v>0</v>
      </c>
      <c r="AP14">
        <v>-77</v>
      </c>
      <c r="AQ14">
        <v>-85</v>
      </c>
    </row>
    <row r="15" spans="1:42" ht="15">
      <c r="A15">
        <v>14633</v>
      </c>
      <c r="C15" s="1">
        <v>38868.449999999946</v>
      </c>
      <c r="E15">
        <v>79928</v>
      </c>
      <c r="F15">
        <v>763209</v>
      </c>
      <c r="G15">
        <v>263859</v>
      </c>
      <c r="H15">
        <v>60260</v>
      </c>
      <c r="I15">
        <v>47666</v>
      </c>
      <c r="J15">
        <v>27523</v>
      </c>
      <c r="K15">
        <v>26855</v>
      </c>
      <c r="L15">
        <v>17211</v>
      </c>
      <c r="M15">
        <v>8597</v>
      </c>
      <c r="N15">
        <v>6521</v>
      </c>
      <c r="O15">
        <v>2262</v>
      </c>
      <c r="P15">
        <v>5015</v>
      </c>
      <c r="Q15">
        <v>2221</v>
      </c>
      <c r="R15">
        <v>2937</v>
      </c>
      <c r="S15">
        <v>1287</v>
      </c>
      <c r="T15">
        <v>625</v>
      </c>
      <c r="U15">
        <v>1446</v>
      </c>
      <c r="V15">
        <v>1860</v>
      </c>
      <c r="W15">
        <v>1621</v>
      </c>
      <c r="X15">
        <v>109</v>
      </c>
      <c r="Y15">
        <v>827</v>
      </c>
      <c r="Z15">
        <v>-1083</v>
      </c>
      <c r="AA15">
        <v>658</v>
      </c>
      <c r="AB15">
        <v>-273</v>
      </c>
      <c r="AC15">
        <v>-275</v>
      </c>
      <c r="AD15">
        <v>400</v>
      </c>
      <c r="AE15">
        <v>48</v>
      </c>
      <c r="AF15">
        <v>0</v>
      </c>
      <c r="AG15">
        <v>42</v>
      </c>
      <c r="AH15">
        <v>-32</v>
      </c>
      <c r="AI15">
        <v>-139</v>
      </c>
      <c r="AJ15">
        <v>282</v>
      </c>
      <c r="AK15">
        <v>94</v>
      </c>
      <c r="AL15">
        <v>-57</v>
      </c>
      <c r="AM15">
        <v>-17</v>
      </c>
      <c r="AN15">
        <v>-94</v>
      </c>
      <c r="AO15">
        <v>-154</v>
      </c>
      <c r="AP15">
        <v>0</v>
      </c>
    </row>
    <row r="16" spans="1:41" ht="15">
      <c r="A16">
        <v>14839</v>
      </c>
      <c r="C16" s="1">
        <v>38898.59999999995</v>
      </c>
      <c r="E16">
        <v>138140</v>
      </c>
      <c r="F16">
        <v>743841</v>
      </c>
      <c r="G16">
        <v>332679</v>
      </c>
      <c r="H16">
        <v>100953</v>
      </c>
      <c r="I16">
        <v>56606</v>
      </c>
      <c r="J16">
        <v>31898</v>
      </c>
      <c r="K16">
        <v>26924</v>
      </c>
      <c r="L16">
        <v>16621</v>
      </c>
      <c r="M16">
        <v>6859</v>
      </c>
      <c r="N16">
        <v>5976</v>
      </c>
      <c r="O16">
        <v>6825</v>
      </c>
      <c r="P16">
        <v>6944</v>
      </c>
      <c r="Q16">
        <v>1733</v>
      </c>
      <c r="R16">
        <v>4929</v>
      </c>
      <c r="S16">
        <v>1386</v>
      </c>
      <c r="T16">
        <v>686</v>
      </c>
      <c r="U16">
        <v>1988</v>
      </c>
      <c r="V16">
        <v>1467</v>
      </c>
      <c r="W16">
        <v>319</v>
      </c>
      <c r="X16">
        <v>994</v>
      </c>
      <c r="Y16">
        <v>150</v>
      </c>
      <c r="Z16">
        <v>17</v>
      </c>
      <c r="AA16">
        <v>165</v>
      </c>
      <c r="AB16">
        <v>-10</v>
      </c>
      <c r="AC16">
        <v>246</v>
      </c>
      <c r="AD16">
        <v>-727</v>
      </c>
      <c r="AE16">
        <v>10</v>
      </c>
      <c r="AF16">
        <v>110</v>
      </c>
      <c r="AG16">
        <v>0</v>
      </c>
      <c r="AH16">
        <v>10</v>
      </c>
      <c r="AI16">
        <v>-459</v>
      </c>
      <c r="AJ16">
        <v>0</v>
      </c>
      <c r="AK16">
        <v>-13</v>
      </c>
      <c r="AL16">
        <v>-840</v>
      </c>
      <c r="AM16">
        <v>30</v>
      </c>
      <c r="AN16">
        <v>-27</v>
      </c>
      <c r="AO16">
        <v>390</v>
      </c>
    </row>
    <row r="17" spans="1:40" ht="15">
      <c r="A17">
        <v>14983</v>
      </c>
      <c r="C17" s="1">
        <v>38928.74999999995</v>
      </c>
      <c r="E17">
        <v>80175</v>
      </c>
      <c r="F17">
        <v>594955</v>
      </c>
      <c r="G17">
        <v>519019</v>
      </c>
      <c r="H17">
        <v>139603</v>
      </c>
      <c r="I17">
        <v>70162</v>
      </c>
      <c r="J17">
        <v>49682</v>
      </c>
      <c r="K17">
        <v>20640</v>
      </c>
      <c r="L17">
        <v>20438</v>
      </c>
      <c r="M17">
        <v>31336</v>
      </c>
      <c r="N17">
        <v>19628</v>
      </c>
      <c r="O17">
        <v>6497</v>
      </c>
      <c r="P17">
        <v>16660</v>
      </c>
      <c r="Q17">
        <v>4446</v>
      </c>
      <c r="R17">
        <v>4013</v>
      </c>
      <c r="S17">
        <v>1824</v>
      </c>
      <c r="T17">
        <v>948</v>
      </c>
      <c r="U17">
        <v>1066</v>
      </c>
      <c r="V17">
        <v>822</v>
      </c>
      <c r="W17">
        <v>1972</v>
      </c>
      <c r="X17">
        <v>497</v>
      </c>
      <c r="Y17">
        <v>-193</v>
      </c>
      <c r="Z17">
        <v>14</v>
      </c>
      <c r="AA17">
        <v>-7</v>
      </c>
      <c r="AB17">
        <v>683</v>
      </c>
      <c r="AC17">
        <v>61</v>
      </c>
      <c r="AD17">
        <v>-496</v>
      </c>
      <c r="AE17">
        <v>-1162</v>
      </c>
      <c r="AF17">
        <v>5</v>
      </c>
      <c r="AG17">
        <v>583</v>
      </c>
      <c r="AH17">
        <v>-448</v>
      </c>
      <c r="AI17">
        <v>0</v>
      </c>
      <c r="AJ17">
        <v>18</v>
      </c>
      <c r="AK17">
        <v>-175</v>
      </c>
      <c r="AL17">
        <v>-26</v>
      </c>
      <c r="AM17">
        <v>-194</v>
      </c>
      <c r="AN17">
        <v>0</v>
      </c>
    </row>
    <row r="18" spans="1:39" ht="15">
      <c r="A18">
        <v>15125</v>
      </c>
      <c r="C18" s="1">
        <v>38958.89999999995</v>
      </c>
      <c r="E18">
        <v>38344</v>
      </c>
      <c r="F18">
        <v>611311</v>
      </c>
      <c r="G18">
        <v>353636</v>
      </c>
      <c r="H18">
        <v>84346</v>
      </c>
      <c r="I18">
        <v>77285</v>
      </c>
      <c r="J18">
        <v>32164</v>
      </c>
      <c r="K18">
        <v>25687</v>
      </c>
      <c r="L18">
        <v>14130</v>
      </c>
      <c r="M18">
        <v>9473</v>
      </c>
      <c r="N18">
        <v>5466</v>
      </c>
      <c r="O18">
        <v>11036</v>
      </c>
      <c r="P18">
        <v>3201</v>
      </c>
      <c r="Q18">
        <v>2093</v>
      </c>
      <c r="R18">
        <v>3541</v>
      </c>
      <c r="S18">
        <v>1216</v>
      </c>
      <c r="T18">
        <v>1474</v>
      </c>
      <c r="U18">
        <v>1801</v>
      </c>
      <c r="V18">
        <v>1430</v>
      </c>
      <c r="W18">
        <v>259</v>
      </c>
      <c r="X18">
        <v>213</v>
      </c>
      <c r="Y18">
        <v>402</v>
      </c>
      <c r="Z18">
        <v>2641</v>
      </c>
      <c r="AA18">
        <v>334</v>
      </c>
      <c r="AB18">
        <v>481</v>
      </c>
      <c r="AC18">
        <v>1071</v>
      </c>
      <c r="AD18">
        <v>-707</v>
      </c>
      <c r="AE18">
        <v>670</v>
      </c>
      <c r="AF18">
        <v>626</v>
      </c>
      <c r="AG18">
        <v>25</v>
      </c>
      <c r="AH18">
        <v>1237</v>
      </c>
      <c r="AI18">
        <v>0</v>
      </c>
      <c r="AJ18">
        <v>0</v>
      </c>
      <c r="AK18">
        <v>38</v>
      </c>
      <c r="AL18">
        <v>-1957</v>
      </c>
      <c r="AM18">
        <v>-12</v>
      </c>
    </row>
    <row r="19" spans="1:38" ht="15">
      <c r="A19">
        <v>15253</v>
      </c>
      <c r="C19" s="1">
        <v>38989.04999999995</v>
      </c>
      <c r="E19">
        <v>58675</v>
      </c>
      <c r="F19">
        <v>722518</v>
      </c>
      <c r="G19">
        <v>300078</v>
      </c>
      <c r="H19">
        <v>167323</v>
      </c>
      <c r="I19">
        <v>48907</v>
      </c>
      <c r="J19">
        <v>37699</v>
      </c>
      <c r="K19">
        <v>15513</v>
      </c>
      <c r="L19">
        <v>28262</v>
      </c>
      <c r="M19">
        <v>12365</v>
      </c>
      <c r="N19">
        <v>7737</v>
      </c>
      <c r="O19">
        <v>8404</v>
      </c>
      <c r="P19">
        <v>1877</v>
      </c>
      <c r="Q19">
        <v>3719</v>
      </c>
      <c r="R19">
        <v>1956</v>
      </c>
      <c r="S19">
        <v>2096</v>
      </c>
      <c r="T19">
        <v>2434</v>
      </c>
      <c r="U19">
        <v>2247</v>
      </c>
      <c r="V19">
        <v>-411</v>
      </c>
      <c r="W19">
        <v>-1194</v>
      </c>
      <c r="X19">
        <v>511</v>
      </c>
      <c r="Y19">
        <v>-842</v>
      </c>
      <c r="Z19">
        <v>568</v>
      </c>
      <c r="AA19">
        <v>673</v>
      </c>
      <c r="AB19">
        <v>-54</v>
      </c>
      <c r="AC19">
        <v>308</v>
      </c>
      <c r="AD19">
        <v>21</v>
      </c>
      <c r="AE19">
        <v>151</v>
      </c>
      <c r="AF19">
        <v>262</v>
      </c>
      <c r="AG19">
        <v>-17</v>
      </c>
      <c r="AH19">
        <v>38</v>
      </c>
      <c r="AI19">
        <v>0</v>
      </c>
      <c r="AJ19">
        <v>-840</v>
      </c>
      <c r="AK19">
        <v>-886</v>
      </c>
      <c r="AL19">
        <v>0</v>
      </c>
    </row>
    <row r="20" spans="1:37" ht="15">
      <c r="A20">
        <v>15601</v>
      </c>
      <c r="C20" s="1">
        <v>39019.19999999995</v>
      </c>
      <c r="E20">
        <v>303712</v>
      </c>
      <c r="F20">
        <v>929404</v>
      </c>
      <c r="G20">
        <v>551769</v>
      </c>
      <c r="H20">
        <v>140099</v>
      </c>
      <c r="I20">
        <v>62996</v>
      </c>
      <c r="J20">
        <v>52959</v>
      </c>
      <c r="K20">
        <v>171263</v>
      </c>
      <c r="L20">
        <v>19577</v>
      </c>
      <c r="M20">
        <v>27549</v>
      </c>
      <c r="N20">
        <v>13289</v>
      </c>
      <c r="O20">
        <v>5076</v>
      </c>
      <c r="P20">
        <v>4190</v>
      </c>
      <c r="Q20">
        <v>9958</v>
      </c>
      <c r="R20">
        <v>5530</v>
      </c>
      <c r="S20">
        <v>3637</v>
      </c>
      <c r="T20">
        <v>2405</v>
      </c>
      <c r="U20">
        <v>4605</v>
      </c>
      <c r="V20">
        <v>946</v>
      </c>
      <c r="W20">
        <v>1438</v>
      </c>
      <c r="X20">
        <v>1416</v>
      </c>
      <c r="Y20">
        <v>70</v>
      </c>
      <c r="Z20">
        <v>1999</v>
      </c>
      <c r="AA20">
        <v>356</v>
      </c>
      <c r="AB20">
        <v>-239</v>
      </c>
      <c r="AC20">
        <v>1692</v>
      </c>
      <c r="AD20">
        <v>168</v>
      </c>
      <c r="AE20">
        <v>114</v>
      </c>
      <c r="AF20">
        <v>3605</v>
      </c>
      <c r="AG20">
        <v>93</v>
      </c>
      <c r="AH20">
        <v>571</v>
      </c>
      <c r="AI20">
        <v>-812</v>
      </c>
      <c r="AJ20">
        <v>-1745</v>
      </c>
      <c r="AK20">
        <v>26</v>
      </c>
    </row>
    <row r="21" spans="1:36" ht="15">
      <c r="A21">
        <v>15741</v>
      </c>
      <c r="C21" s="1">
        <v>39049.349999999955</v>
      </c>
      <c r="E21">
        <v>168814</v>
      </c>
      <c r="F21">
        <v>1050885</v>
      </c>
      <c r="G21">
        <v>296020</v>
      </c>
      <c r="H21">
        <v>65321</v>
      </c>
      <c r="I21">
        <v>42729</v>
      </c>
      <c r="J21">
        <v>29055</v>
      </c>
      <c r="K21">
        <v>19777</v>
      </c>
      <c r="L21">
        <v>16798</v>
      </c>
      <c r="M21">
        <v>11464</v>
      </c>
      <c r="N21">
        <v>5898</v>
      </c>
      <c r="O21">
        <v>5196</v>
      </c>
      <c r="P21">
        <v>5719</v>
      </c>
      <c r="Q21">
        <v>4769</v>
      </c>
      <c r="R21">
        <v>118268</v>
      </c>
      <c r="S21">
        <v>1490</v>
      </c>
      <c r="T21">
        <v>4231</v>
      </c>
      <c r="U21">
        <v>1827</v>
      </c>
      <c r="V21">
        <v>2932</v>
      </c>
      <c r="W21">
        <v>4850</v>
      </c>
      <c r="X21">
        <v>175</v>
      </c>
      <c r="Y21">
        <v>746</v>
      </c>
      <c r="Z21">
        <v>813</v>
      </c>
      <c r="AA21">
        <v>604</v>
      </c>
      <c r="AB21">
        <v>-2</v>
      </c>
      <c r="AC21">
        <v>359</v>
      </c>
      <c r="AD21">
        <v>656</v>
      </c>
      <c r="AE21">
        <v>-188</v>
      </c>
      <c r="AF21">
        <v>-65</v>
      </c>
      <c r="AG21">
        <v>31</v>
      </c>
      <c r="AH21">
        <v>1753</v>
      </c>
      <c r="AI21">
        <v>-6346</v>
      </c>
      <c r="AJ21">
        <v>140</v>
      </c>
    </row>
    <row r="22" spans="1:35" ht="15">
      <c r="A22">
        <v>15972</v>
      </c>
      <c r="C22" s="1">
        <v>39079.499999999956</v>
      </c>
      <c r="E22">
        <v>226830</v>
      </c>
      <c r="F22">
        <v>1115202</v>
      </c>
      <c r="G22">
        <v>307589</v>
      </c>
      <c r="H22">
        <v>102086</v>
      </c>
      <c r="I22">
        <v>194776</v>
      </c>
      <c r="J22">
        <v>29321</v>
      </c>
      <c r="K22">
        <v>17871</v>
      </c>
      <c r="L22">
        <v>21208</v>
      </c>
      <c r="M22">
        <v>8128</v>
      </c>
      <c r="N22">
        <v>10390</v>
      </c>
      <c r="O22">
        <v>21520</v>
      </c>
      <c r="P22">
        <v>5150</v>
      </c>
      <c r="Q22">
        <v>5215</v>
      </c>
      <c r="R22">
        <v>2543</v>
      </c>
      <c r="S22">
        <v>-887</v>
      </c>
      <c r="T22">
        <v>94</v>
      </c>
      <c r="U22">
        <v>5636</v>
      </c>
      <c r="V22">
        <v>1121</v>
      </c>
      <c r="W22">
        <v>2459</v>
      </c>
      <c r="X22">
        <v>-895</v>
      </c>
      <c r="Y22">
        <v>519</v>
      </c>
      <c r="Z22">
        <v>468</v>
      </c>
      <c r="AA22">
        <v>309</v>
      </c>
      <c r="AB22">
        <v>-1278</v>
      </c>
      <c r="AC22">
        <v>148</v>
      </c>
      <c r="AD22">
        <v>163</v>
      </c>
      <c r="AE22">
        <v>77</v>
      </c>
      <c r="AF22">
        <v>0</v>
      </c>
      <c r="AG22">
        <v>-75</v>
      </c>
      <c r="AH22">
        <v>-2059</v>
      </c>
      <c r="AI22">
        <v>0</v>
      </c>
    </row>
    <row r="23" spans="1:34" ht="15">
      <c r="A23">
        <v>16270</v>
      </c>
      <c r="C23" s="1">
        <v>39109.64999999996</v>
      </c>
      <c r="E23">
        <v>190825</v>
      </c>
      <c r="F23">
        <v>844567</v>
      </c>
      <c r="G23">
        <v>430235</v>
      </c>
      <c r="H23">
        <v>273754</v>
      </c>
      <c r="I23">
        <v>40225</v>
      </c>
      <c r="J23">
        <v>34432</v>
      </c>
      <c r="K23">
        <v>13066</v>
      </c>
      <c r="L23">
        <v>17553</v>
      </c>
      <c r="M23">
        <v>12220</v>
      </c>
      <c r="N23">
        <v>6957</v>
      </c>
      <c r="O23">
        <v>12229</v>
      </c>
      <c r="P23">
        <v>5604</v>
      </c>
      <c r="Q23">
        <v>4781</v>
      </c>
      <c r="R23">
        <v>6224</v>
      </c>
      <c r="S23">
        <v>1231</v>
      </c>
      <c r="T23">
        <v>4595</v>
      </c>
      <c r="U23">
        <v>1934</v>
      </c>
      <c r="V23">
        <v>1864</v>
      </c>
      <c r="W23">
        <v>10</v>
      </c>
      <c r="X23">
        <v>3038</v>
      </c>
      <c r="Y23">
        <v>84</v>
      </c>
      <c r="Z23">
        <v>-443</v>
      </c>
      <c r="AA23">
        <v>428</v>
      </c>
      <c r="AB23">
        <v>608</v>
      </c>
      <c r="AC23">
        <v>-9</v>
      </c>
      <c r="AD23">
        <v>60</v>
      </c>
      <c r="AE23">
        <v>13</v>
      </c>
      <c r="AF23">
        <v>18</v>
      </c>
      <c r="AG23">
        <v>-5051</v>
      </c>
      <c r="AH23">
        <v>0</v>
      </c>
    </row>
    <row r="24" spans="1:33" ht="15">
      <c r="A24">
        <v>16681</v>
      </c>
      <c r="C24" s="1">
        <v>39139.79999999996</v>
      </c>
      <c r="E24">
        <v>67021</v>
      </c>
      <c r="F24">
        <v>931901</v>
      </c>
      <c r="G24">
        <v>556021</v>
      </c>
      <c r="H24">
        <v>74761</v>
      </c>
      <c r="I24">
        <v>38706</v>
      </c>
      <c r="J24">
        <v>31009</v>
      </c>
      <c r="K24">
        <v>140460</v>
      </c>
      <c r="L24">
        <v>-79836</v>
      </c>
      <c r="M24">
        <v>7610</v>
      </c>
      <c r="N24">
        <v>8351</v>
      </c>
      <c r="O24">
        <v>6237</v>
      </c>
      <c r="P24">
        <v>2651</v>
      </c>
      <c r="Q24">
        <v>2329</v>
      </c>
      <c r="R24">
        <v>1367</v>
      </c>
      <c r="S24">
        <v>1489</v>
      </c>
      <c r="T24">
        <v>1917</v>
      </c>
      <c r="U24">
        <v>1851</v>
      </c>
      <c r="V24">
        <v>63073</v>
      </c>
      <c r="W24">
        <v>292</v>
      </c>
      <c r="X24">
        <v>3271</v>
      </c>
      <c r="Y24">
        <v>1102</v>
      </c>
      <c r="Z24">
        <v>205</v>
      </c>
      <c r="AA24">
        <v>1534</v>
      </c>
      <c r="AB24">
        <v>-1180</v>
      </c>
      <c r="AC24">
        <v>-9</v>
      </c>
      <c r="AD24">
        <v>100</v>
      </c>
      <c r="AE24">
        <v>165</v>
      </c>
      <c r="AF24">
        <v>-2023</v>
      </c>
      <c r="AG24">
        <v>0</v>
      </c>
    </row>
    <row r="25" spans="1:32" ht="15">
      <c r="A25">
        <v>16990</v>
      </c>
      <c r="C25" s="1">
        <v>39169.94999999996</v>
      </c>
      <c r="E25">
        <v>52548</v>
      </c>
      <c r="F25">
        <v>1176058</v>
      </c>
      <c r="G25">
        <v>355066</v>
      </c>
      <c r="H25">
        <v>99919</v>
      </c>
      <c r="I25">
        <v>53197</v>
      </c>
      <c r="J25">
        <v>22502</v>
      </c>
      <c r="K25">
        <v>22617</v>
      </c>
      <c r="L25">
        <v>13148</v>
      </c>
      <c r="M25">
        <v>5045</v>
      </c>
      <c r="N25">
        <v>5107</v>
      </c>
      <c r="O25">
        <v>9376</v>
      </c>
      <c r="P25">
        <v>9172</v>
      </c>
      <c r="Q25">
        <v>2714</v>
      </c>
      <c r="R25">
        <v>1809</v>
      </c>
      <c r="S25">
        <v>587</v>
      </c>
      <c r="T25">
        <v>454</v>
      </c>
      <c r="U25">
        <v>409</v>
      </c>
      <c r="V25">
        <v>1514</v>
      </c>
      <c r="W25">
        <v>4957</v>
      </c>
      <c r="X25">
        <v>377</v>
      </c>
      <c r="Y25">
        <v>372</v>
      </c>
      <c r="Z25">
        <v>1666</v>
      </c>
      <c r="AA25">
        <v>282</v>
      </c>
      <c r="AB25">
        <v>-356</v>
      </c>
      <c r="AC25">
        <v>178</v>
      </c>
      <c r="AD25">
        <v>128</v>
      </c>
      <c r="AE25">
        <v>-2386</v>
      </c>
      <c r="AF25">
        <v>-15</v>
      </c>
    </row>
    <row r="26" spans="1:31" ht="15">
      <c r="A26">
        <v>17374</v>
      </c>
      <c r="C26" s="1">
        <v>39200.09999999996</v>
      </c>
      <c r="E26">
        <v>105187</v>
      </c>
      <c r="F26">
        <v>937492</v>
      </c>
      <c r="G26">
        <v>455141</v>
      </c>
      <c r="H26">
        <v>106803</v>
      </c>
      <c r="I26">
        <v>47377</v>
      </c>
      <c r="J26">
        <v>37986</v>
      </c>
      <c r="K26">
        <v>30684</v>
      </c>
      <c r="L26">
        <v>15017</v>
      </c>
      <c r="M26">
        <v>8741</v>
      </c>
      <c r="N26">
        <v>18394</v>
      </c>
      <c r="O26">
        <v>4131</v>
      </c>
      <c r="P26">
        <v>2933</v>
      </c>
      <c r="Q26">
        <v>5030</v>
      </c>
      <c r="R26">
        <v>2443</v>
      </c>
      <c r="S26">
        <v>3474</v>
      </c>
      <c r="T26">
        <v>1130</v>
      </c>
      <c r="U26">
        <v>-837</v>
      </c>
      <c r="V26">
        <v>4261</v>
      </c>
      <c r="W26">
        <v>614</v>
      </c>
      <c r="X26">
        <v>-47</v>
      </c>
      <c r="Y26">
        <v>2231</v>
      </c>
      <c r="Z26">
        <v>788</v>
      </c>
      <c r="AA26">
        <v>1047</v>
      </c>
      <c r="AB26">
        <v>418</v>
      </c>
      <c r="AC26">
        <v>1651</v>
      </c>
      <c r="AD26">
        <v>1089</v>
      </c>
      <c r="AE26">
        <v>-51</v>
      </c>
    </row>
    <row r="27" spans="1:30" ht="15">
      <c r="A27">
        <v>17585</v>
      </c>
      <c r="C27" s="1">
        <v>39230.24999999996</v>
      </c>
      <c r="E27">
        <v>31465</v>
      </c>
      <c r="F27">
        <v>1055727</v>
      </c>
      <c r="G27">
        <v>475292</v>
      </c>
      <c r="H27">
        <v>112657</v>
      </c>
      <c r="I27">
        <v>67943</v>
      </c>
      <c r="J27">
        <v>40872</v>
      </c>
      <c r="K27">
        <v>15445</v>
      </c>
      <c r="L27">
        <v>15652</v>
      </c>
      <c r="M27">
        <v>6836</v>
      </c>
      <c r="N27">
        <v>1791</v>
      </c>
      <c r="O27">
        <v>5084</v>
      </c>
      <c r="P27">
        <v>1887</v>
      </c>
      <c r="Q27">
        <v>2954</v>
      </c>
      <c r="R27">
        <v>2072</v>
      </c>
      <c r="S27">
        <v>3522</v>
      </c>
      <c r="T27">
        <v>2639</v>
      </c>
      <c r="U27">
        <v>755</v>
      </c>
      <c r="V27">
        <v>1786</v>
      </c>
      <c r="W27">
        <v>1014</v>
      </c>
      <c r="X27">
        <v>1165</v>
      </c>
      <c r="Y27">
        <v>-488</v>
      </c>
      <c r="Z27">
        <v>-68</v>
      </c>
      <c r="AA27">
        <v>377</v>
      </c>
      <c r="AB27">
        <v>387</v>
      </c>
      <c r="AC27">
        <v>532</v>
      </c>
      <c r="AD27">
        <v>0</v>
      </c>
    </row>
    <row r="28" spans="1:29" ht="15">
      <c r="A28">
        <v>17775</v>
      </c>
      <c r="C28" s="1">
        <v>39260.399999999965</v>
      </c>
      <c r="E28">
        <v>29989</v>
      </c>
      <c r="F28">
        <v>1112077</v>
      </c>
      <c r="G28">
        <v>471336</v>
      </c>
      <c r="H28">
        <v>134424</v>
      </c>
      <c r="I28">
        <v>74383</v>
      </c>
      <c r="J28">
        <v>33786</v>
      </c>
      <c r="K28">
        <v>17724</v>
      </c>
      <c r="L28">
        <v>15899</v>
      </c>
      <c r="M28">
        <v>7332</v>
      </c>
      <c r="N28">
        <v>12249</v>
      </c>
      <c r="O28">
        <v>4986</v>
      </c>
      <c r="P28">
        <v>1813</v>
      </c>
      <c r="Q28">
        <v>312</v>
      </c>
      <c r="R28">
        <v>2761</v>
      </c>
      <c r="S28">
        <v>792</v>
      </c>
      <c r="T28">
        <v>3174</v>
      </c>
      <c r="U28">
        <v>695</v>
      </c>
      <c r="V28">
        <v>562</v>
      </c>
      <c r="W28">
        <v>156</v>
      </c>
      <c r="X28">
        <v>15</v>
      </c>
      <c r="Y28">
        <v>-20</v>
      </c>
      <c r="Z28">
        <v>693</v>
      </c>
      <c r="AA28">
        <v>116</v>
      </c>
      <c r="AB28">
        <v>-1147</v>
      </c>
      <c r="AC28">
        <v>260</v>
      </c>
    </row>
    <row r="29" spans="1:28" ht="15">
      <c r="A29">
        <v>18017</v>
      </c>
      <c r="C29" s="1">
        <v>39290.54999999997</v>
      </c>
      <c r="E29">
        <v>53075</v>
      </c>
      <c r="F29">
        <v>960626</v>
      </c>
      <c r="G29">
        <v>550809</v>
      </c>
      <c r="H29">
        <v>135275</v>
      </c>
      <c r="I29">
        <v>62181</v>
      </c>
      <c r="J29">
        <v>40521</v>
      </c>
      <c r="K29">
        <v>25965</v>
      </c>
      <c r="L29">
        <v>6140</v>
      </c>
      <c r="M29">
        <v>11278</v>
      </c>
      <c r="N29">
        <v>10499</v>
      </c>
      <c r="O29">
        <v>6412</v>
      </c>
      <c r="P29">
        <v>-4098</v>
      </c>
      <c r="Q29">
        <v>5528</v>
      </c>
      <c r="R29">
        <v>-277</v>
      </c>
      <c r="S29">
        <v>1091</v>
      </c>
      <c r="T29">
        <v>1077</v>
      </c>
      <c r="U29">
        <v>-406</v>
      </c>
      <c r="V29">
        <v>726</v>
      </c>
      <c r="W29">
        <v>4454</v>
      </c>
      <c r="X29">
        <v>78</v>
      </c>
      <c r="Y29">
        <v>772</v>
      </c>
      <c r="Z29">
        <v>333</v>
      </c>
      <c r="AA29">
        <v>389</v>
      </c>
      <c r="AB29">
        <v>289</v>
      </c>
    </row>
    <row r="30" spans="1:27" ht="15">
      <c r="A30">
        <v>18135</v>
      </c>
      <c r="C30" s="1">
        <v>39320.69999999997</v>
      </c>
      <c r="E30">
        <v>24943</v>
      </c>
      <c r="F30">
        <v>950584</v>
      </c>
      <c r="G30">
        <v>649196</v>
      </c>
      <c r="H30">
        <v>84779</v>
      </c>
      <c r="I30">
        <v>47857</v>
      </c>
      <c r="J30">
        <v>31239</v>
      </c>
      <c r="K30">
        <v>22055</v>
      </c>
      <c r="L30">
        <v>11066</v>
      </c>
      <c r="M30">
        <v>6865</v>
      </c>
      <c r="N30">
        <v>-438</v>
      </c>
      <c r="O30">
        <v>2747</v>
      </c>
      <c r="P30">
        <v>5280</v>
      </c>
      <c r="Q30">
        <v>3314</v>
      </c>
      <c r="R30">
        <v>2580</v>
      </c>
      <c r="S30">
        <v>918</v>
      </c>
      <c r="T30">
        <v>-496</v>
      </c>
      <c r="U30">
        <v>3695</v>
      </c>
      <c r="V30">
        <v>1181</v>
      </c>
      <c r="W30">
        <v>-262</v>
      </c>
      <c r="X30">
        <v>1581</v>
      </c>
      <c r="Y30">
        <v>1613</v>
      </c>
      <c r="Z30">
        <v>314</v>
      </c>
      <c r="AA30">
        <v>50</v>
      </c>
    </row>
    <row r="31" spans="1:26" ht="15">
      <c r="A31">
        <v>18222</v>
      </c>
      <c r="C31" s="1">
        <v>39350.84999999997</v>
      </c>
      <c r="E31">
        <v>15806</v>
      </c>
      <c r="F31">
        <v>1132820</v>
      </c>
      <c r="G31">
        <v>409970</v>
      </c>
      <c r="H31">
        <v>107549</v>
      </c>
      <c r="I31">
        <v>41334</v>
      </c>
      <c r="J31">
        <v>19615</v>
      </c>
      <c r="K31">
        <v>10213</v>
      </c>
      <c r="L31">
        <v>11654</v>
      </c>
      <c r="M31">
        <v>1927</v>
      </c>
      <c r="N31">
        <v>2840</v>
      </c>
      <c r="O31">
        <v>7351</v>
      </c>
      <c r="P31">
        <v>-2396</v>
      </c>
      <c r="Q31">
        <v>7537</v>
      </c>
      <c r="R31">
        <v>494</v>
      </c>
      <c r="S31">
        <v>-230</v>
      </c>
      <c r="T31">
        <v>2473</v>
      </c>
      <c r="U31">
        <v>3708</v>
      </c>
      <c r="V31">
        <v>-73</v>
      </c>
      <c r="W31">
        <v>841</v>
      </c>
      <c r="X31">
        <v>646</v>
      </c>
      <c r="Y31">
        <v>1056</v>
      </c>
      <c r="Z31">
        <v>115</v>
      </c>
    </row>
    <row r="32" spans="1:25" ht="15">
      <c r="A32">
        <v>18246</v>
      </c>
      <c r="C32" s="1">
        <v>39380.99999999997</v>
      </c>
      <c r="E32">
        <v>253646</v>
      </c>
      <c r="F32">
        <v>1566639</v>
      </c>
      <c r="G32">
        <v>575419</v>
      </c>
      <c r="H32">
        <v>129706</v>
      </c>
      <c r="I32">
        <v>76098</v>
      </c>
      <c r="J32">
        <v>40053</v>
      </c>
      <c r="K32">
        <v>26788</v>
      </c>
      <c r="L32">
        <v>12993</v>
      </c>
      <c r="M32">
        <v>9414</v>
      </c>
      <c r="N32">
        <v>4710</v>
      </c>
      <c r="O32">
        <v>1419</v>
      </c>
      <c r="P32">
        <v>6449</v>
      </c>
      <c r="Q32">
        <v>2394</v>
      </c>
      <c r="R32">
        <v>3914</v>
      </c>
      <c r="S32">
        <v>8263</v>
      </c>
      <c r="T32">
        <v>2981</v>
      </c>
      <c r="U32">
        <v>5310</v>
      </c>
      <c r="V32">
        <v>2871</v>
      </c>
      <c r="W32">
        <v>734</v>
      </c>
      <c r="X32">
        <v>-17</v>
      </c>
      <c r="Y32">
        <v>2421</v>
      </c>
    </row>
    <row r="33" spans="1:24" ht="15">
      <c r="A33">
        <v>18298</v>
      </c>
      <c r="C33" s="1">
        <v>39411.14999999997</v>
      </c>
      <c r="E33">
        <v>131183</v>
      </c>
      <c r="F33">
        <v>1349388</v>
      </c>
      <c r="G33">
        <v>420546</v>
      </c>
      <c r="H33">
        <v>101178</v>
      </c>
      <c r="I33">
        <v>60760</v>
      </c>
      <c r="J33">
        <v>35036</v>
      </c>
      <c r="K33">
        <v>18637</v>
      </c>
      <c r="L33">
        <v>15019</v>
      </c>
      <c r="M33">
        <v>10332</v>
      </c>
      <c r="N33">
        <v>2289</v>
      </c>
      <c r="O33">
        <v>2009</v>
      </c>
      <c r="P33">
        <v>4962</v>
      </c>
      <c r="Q33">
        <v>2601</v>
      </c>
      <c r="R33">
        <v>3441</v>
      </c>
      <c r="S33">
        <v>3340</v>
      </c>
      <c r="T33">
        <v>1239</v>
      </c>
      <c r="U33">
        <v>942</v>
      </c>
      <c r="V33">
        <v>1860</v>
      </c>
      <c r="W33">
        <v>1010</v>
      </c>
      <c r="X33">
        <v>3761</v>
      </c>
    </row>
    <row r="34" spans="1:23" ht="15">
      <c r="A34">
        <v>18468</v>
      </c>
      <c r="C34" s="1">
        <v>39442.299999999974</v>
      </c>
      <c r="E34">
        <v>251654</v>
      </c>
      <c r="F34">
        <v>1322722</v>
      </c>
      <c r="G34">
        <v>427599</v>
      </c>
      <c r="H34">
        <v>111162</v>
      </c>
      <c r="I34">
        <v>62455</v>
      </c>
      <c r="J34">
        <v>33124</v>
      </c>
      <c r="K34">
        <v>19860</v>
      </c>
      <c r="L34">
        <v>17904</v>
      </c>
      <c r="M34">
        <v>6462</v>
      </c>
      <c r="N34">
        <v>7218</v>
      </c>
      <c r="O34">
        <v>7433</v>
      </c>
      <c r="P34">
        <v>718</v>
      </c>
      <c r="Q34">
        <v>3894</v>
      </c>
      <c r="R34">
        <v>5903</v>
      </c>
      <c r="S34">
        <v>2456</v>
      </c>
      <c r="T34">
        <v>2332</v>
      </c>
      <c r="U34">
        <v>4838</v>
      </c>
      <c r="V34">
        <v>478</v>
      </c>
      <c r="W34">
        <v>155</v>
      </c>
    </row>
    <row r="35" spans="1:22" ht="15">
      <c r="A35">
        <v>18513</v>
      </c>
      <c r="C35" s="1">
        <v>39473.449999999975</v>
      </c>
      <c r="E35">
        <v>138183</v>
      </c>
      <c r="F35">
        <v>1259596</v>
      </c>
      <c r="G35">
        <v>484667</v>
      </c>
      <c r="H35">
        <v>115705</v>
      </c>
      <c r="I35">
        <v>55824</v>
      </c>
      <c r="J35">
        <v>16917</v>
      </c>
      <c r="K35">
        <v>21825</v>
      </c>
      <c r="L35">
        <v>5806</v>
      </c>
      <c r="M35">
        <v>6431</v>
      </c>
      <c r="N35">
        <v>8433</v>
      </c>
      <c r="O35">
        <v>13950</v>
      </c>
      <c r="P35">
        <v>6681</v>
      </c>
      <c r="Q35">
        <v>9571</v>
      </c>
      <c r="R35">
        <v>3672</v>
      </c>
      <c r="S35">
        <v>-765</v>
      </c>
      <c r="T35">
        <v>4239</v>
      </c>
      <c r="U35">
        <v>3202</v>
      </c>
      <c r="V35">
        <v>-647</v>
      </c>
    </row>
    <row r="36" spans="1:21" ht="15">
      <c r="A36">
        <v>18515</v>
      </c>
      <c r="C36" s="1">
        <v>39504.59999999998</v>
      </c>
      <c r="E36">
        <v>93042</v>
      </c>
      <c r="F36">
        <v>1233825</v>
      </c>
      <c r="G36">
        <v>530609</v>
      </c>
      <c r="H36">
        <v>116466</v>
      </c>
      <c r="I36">
        <v>51051</v>
      </c>
      <c r="J36">
        <v>21503</v>
      </c>
      <c r="K36">
        <v>19673</v>
      </c>
      <c r="L36">
        <v>14746</v>
      </c>
      <c r="M36">
        <v>10075</v>
      </c>
      <c r="N36">
        <v>16280</v>
      </c>
      <c r="O36">
        <v>14472</v>
      </c>
      <c r="P36">
        <v>7941</v>
      </c>
      <c r="Q36">
        <v>4596</v>
      </c>
      <c r="R36">
        <v>7416</v>
      </c>
      <c r="S36">
        <v>11845</v>
      </c>
      <c r="T36">
        <v>2089</v>
      </c>
      <c r="U36">
        <v>546</v>
      </c>
    </row>
    <row r="37" spans="1:20" ht="15">
      <c r="A37">
        <v>18565</v>
      </c>
      <c r="C37" s="1">
        <v>39535.74999999998</v>
      </c>
      <c r="E37">
        <v>87451</v>
      </c>
      <c r="F37">
        <v>1221853</v>
      </c>
      <c r="G37">
        <v>496021</v>
      </c>
      <c r="H37">
        <v>118282</v>
      </c>
      <c r="I37">
        <v>64548</v>
      </c>
      <c r="J37">
        <v>32393</v>
      </c>
      <c r="K37">
        <v>29344</v>
      </c>
      <c r="L37">
        <v>15070</v>
      </c>
      <c r="M37">
        <v>19535</v>
      </c>
      <c r="N37">
        <v>11700</v>
      </c>
      <c r="O37">
        <v>12051</v>
      </c>
      <c r="P37">
        <v>6355</v>
      </c>
      <c r="Q37">
        <v>4940</v>
      </c>
      <c r="R37">
        <v>10876</v>
      </c>
      <c r="S37">
        <v>3263</v>
      </c>
      <c r="T37">
        <v>368</v>
      </c>
    </row>
    <row r="38" spans="1:19" ht="15">
      <c r="A38">
        <v>18742</v>
      </c>
      <c r="C38" s="1">
        <v>39566.89999999998</v>
      </c>
      <c r="E38">
        <v>36488</v>
      </c>
      <c r="F38">
        <v>1070603</v>
      </c>
      <c r="G38">
        <v>558388</v>
      </c>
      <c r="H38">
        <v>159569</v>
      </c>
      <c r="I38">
        <v>58702</v>
      </c>
      <c r="J38">
        <v>59458</v>
      </c>
      <c r="K38">
        <v>16316</v>
      </c>
      <c r="L38">
        <v>28395</v>
      </c>
      <c r="M38">
        <v>19100</v>
      </c>
      <c r="N38">
        <v>13614</v>
      </c>
      <c r="O38">
        <v>5119</v>
      </c>
      <c r="P38">
        <v>6366</v>
      </c>
      <c r="Q38">
        <v>10417</v>
      </c>
      <c r="R38">
        <v>6764</v>
      </c>
      <c r="S38">
        <v>414</v>
      </c>
    </row>
    <row r="39" spans="1:18" ht="15">
      <c r="A39">
        <v>18790</v>
      </c>
      <c r="C39" s="1">
        <v>39598.04999999998</v>
      </c>
      <c r="E39">
        <v>23627</v>
      </c>
      <c r="F39">
        <v>885308</v>
      </c>
      <c r="G39">
        <v>1031653</v>
      </c>
      <c r="H39">
        <v>138172</v>
      </c>
      <c r="I39">
        <v>84204</v>
      </c>
      <c r="J39">
        <v>23369</v>
      </c>
      <c r="K39">
        <v>42395</v>
      </c>
      <c r="L39">
        <v>23311</v>
      </c>
      <c r="M39">
        <v>15208</v>
      </c>
      <c r="N39">
        <v>13463</v>
      </c>
      <c r="O39">
        <v>8240</v>
      </c>
      <c r="P39">
        <v>5834</v>
      </c>
      <c r="Q39">
        <v>9425</v>
      </c>
      <c r="R39">
        <v>2039</v>
      </c>
    </row>
    <row r="40" spans="1:17" ht="15">
      <c r="A40">
        <v>18881</v>
      </c>
      <c r="C40" s="1">
        <v>39629.19999999998</v>
      </c>
      <c r="E40">
        <v>1239</v>
      </c>
      <c r="F40">
        <v>901325</v>
      </c>
      <c r="G40">
        <v>727150</v>
      </c>
      <c r="H40">
        <v>253526</v>
      </c>
      <c r="I40">
        <v>83003</v>
      </c>
      <c r="J40">
        <v>43848</v>
      </c>
      <c r="K40">
        <v>39319</v>
      </c>
      <c r="L40">
        <v>19152</v>
      </c>
      <c r="M40">
        <v>14296</v>
      </c>
      <c r="N40">
        <v>9077</v>
      </c>
      <c r="O40">
        <v>-10955</v>
      </c>
      <c r="P40">
        <v>11951</v>
      </c>
      <c r="Q40">
        <v>3758</v>
      </c>
    </row>
    <row r="41" spans="1:16" ht="15">
      <c r="A41">
        <v>18916</v>
      </c>
      <c r="C41" s="1">
        <v>39660.349999999984</v>
      </c>
      <c r="E41">
        <v>1153</v>
      </c>
      <c r="F41">
        <v>613184</v>
      </c>
      <c r="G41">
        <v>1144763</v>
      </c>
      <c r="H41">
        <v>156221</v>
      </c>
      <c r="I41">
        <v>92174</v>
      </c>
      <c r="J41">
        <v>52011</v>
      </c>
      <c r="K41">
        <v>19490</v>
      </c>
      <c r="L41">
        <v>16737</v>
      </c>
      <c r="M41">
        <v>13117</v>
      </c>
      <c r="N41">
        <v>7624</v>
      </c>
      <c r="O41">
        <v>10223</v>
      </c>
      <c r="P41">
        <v>3583</v>
      </c>
    </row>
    <row r="42" spans="1:15" ht="15">
      <c r="A42">
        <v>18872</v>
      </c>
      <c r="C42" s="1">
        <v>39691.499999999985</v>
      </c>
      <c r="E42">
        <v>57</v>
      </c>
      <c r="F42">
        <v>948575</v>
      </c>
      <c r="G42">
        <v>734961</v>
      </c>
      <c r="H42">
        <v>181305</v>
      </c>
      <c r="I42">
        <v>67055</v>
      </c>
      <c r="J42">
        <v>45910</v>
      </c>
      <c r="K42">
        <v>22953</v>
      </c>
      <c r="L42">
        <v>34408</v>
      </c>
      <c r="M42">
        <v>9303</v>
      </c>
      <c r="N42">
        <v>8235</v>
      </c>
      <c r="O42">
        <v>9779</v>
      </c>
    </row>
    <row r="43" spans="1:14" ht="15">
      <c r="A43">
        <v>18865</v>
      </c>
      <c r="C43" s="1">
        <v>39721.64999999999</v>
      </c>
      <c r="E43">
        <v>4282</v>
      </c>
      <c r="F43">
        <v>828980</v>
      </c>
      <c r="G43">
        <v>719816</v>
      </c>
      <c r="H43">
        <v>192081</v>
      </c>
      <c r="I43">
        <v>87370</v>
      </c>
      <c r="J43">
        <v>41823</v>
      </c>
      <c r="K43">
        <v>50721</v>
      </c>
      <c r="L43">
        <v>26832</v>
      </c>
      <c r="M43">
        <v>19332</v>
      </c>
      <c r="N43">
        <v>9715</v>
      </c>
    </row>
    <row r="44" spans="1:13" ht="15">
      <c r="A44">
        <v>18567</v>
      </c>
      <c r="C44" s="1">
        <v>39751.79999999999</v>
      </c>
      <c r="E44">
        <v>32622</v>
      </c>
      <c r="F44">
        <v>1303244</v>
      </c>
      <c r="G44">
        <v>1048453</v>
      </c>
      <c r="H44">
        <v>306664</v>
      </c>
      <c r="I44">
        <v>153535</v>
      </c>
      <c r="J44">
        <v>96474</v>
      </c>
      <c r="K44">
        <v>50892</v>
      </c>
      <c r="L44">
        <v>37066</v>
      </c>
      <c r="M44">
        <v>10879</v>
      </c>
    </row>
    <row r="45" spans="1:12" ht="15">
      <c r="A45">
        <v>18280</v>
      </c>
      <c r="C45" s="1">
        <v>39781.94999999999</v>
      </c>
      <c r="E45">
        <v>1860</v>
      </c>
      <c r="F45">
        <v>805702</v>
      </c>
      <c r="G45">
        <v>1035399</v>
      </c>
      <c r="H45">
        <v>258842</v>
      </c>
      <c r="I45">
        <v>98512</v>
      </c>
      <c r="J45">
        <v>58609</v>
      </c>
      <c r="K45">
        <v>32131</v>
      </c>
      <c r="L45">
        <v>19334</v>
      </c>
    </row>
    <row r="46" spans="1:11" ht="15">
      <c r="A46">
        <v>18145</v>
      </c>
      <c r="C46" s="1">
        <v>39812.09999999999</v>
      </c>
      <c r="E46">
        <v>15646</v>
      </c>
      <c r="F46">
        <v>670613</v>
      </c>
      <c r="G46">
        <v>1323580</v>
      </c>
      <c r="H46">
        <v>262323</v>
      </c>
      <c r="I46">
        <v>94428</v>
      </c>
      <c r="J46">
        <v>35233</v>
      </c>
      <c r="K46">
        <v>22025</v>
      </c>
    </row>
    <row r="47" spans="1:10" ht="15">
      <c r="A47">
        <v>18073</v>
      </c>
      <c r="C47" s="1">
        <v>39842.24999999999</v>
      </c>
      <c r="E47">
        <v>153</v>
      </c>
      <c r="F47">
        <v>689039</v>
      </c>
      <c r="G47">
        <v>1161136</v>
      </c>
      <c r="H47">
        <v>163700</v>
      </c>
      <c r="I47">
        <v>53638</v>
      </c>
      <c r="J47">
        <v>22594</v>
      </c>
    </row>
    <row r="48" spans="1:9" ht="15">
      <c r="A48">
        <v>18070</v>
      </c>
      <c r="C48" s="1">
        <v>39872.399999999994</v>
      </c>
      <c r="E48">
        <v>5471</v>
      </c>
      <c r="F48">
        <v>1084223</v>
      </c>
      <c r="G48">
        <v>849856</v>
      </c>
      <c r="H48">
        <v>190009</v>
      </c>
      <c r="I48">
        <v>49042</v>
      </c>
    </row>
    <row r="49" spans="1:8" ht="15">
      <c r="A49">
        <v>18107</v>
      </c>
      <c r="C49" s="1">
        <v>39903.549999999996</v>
      </c>
      <c r="E49">
        <v>60467</v>
      </c>
      <c r="F49">
        <v>1160406</v>
      </c>
      <c r="G49">
        <v>996064</v>
      </c>
      <c r="H49">
        <v>114281</v>
      </c>
    </row>
    <row r="50" spans="1:7" ht="15">
      <c r="A50">
        <v>18213</v>
      </c>
      <c r="C50" s="1">
        <v>39933.7</v>
      </c>
      <c r="E50">
        <v>108066</v>
      </c>
      <c r="F50">
        <v>1350974</v>
      </c>
      <c r="G50">
        <v>636568</v>
      </c>
    </row>
    <row r="51" spans="1:6" ht="15">
      <c r="A51">
        <v>18323</v>
      </c>
      <c r="C51" s="1">
        <v>39963.85</v>
      </c>
      <c r="E51">
        <v>111069</v>
      </c>
      <c r="F51">
        <v>1220216</v>
      </c>
    </row>
    <row r="52" spans="1:5" ht="15">
      <c r="A52">
        <v>18420</v>
      </c>
      <c r="C52" s="1">
        <v>39994</v>
      </c>
      <c r="E52">
        <v>34876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2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.75">
      <c r="A1" s="3" t="s">
        <v>3</v>
      </c>
    </row>
    <row r="2" ht="15">
      <c r="A2" t="s">
        <v>4</v>
      </c>
    </row>
    <row r="3" spans="1:18" ht="15">
      <c r="A3" t="s">
        <v>0</v>
      </c>
      <c r="R3" t="s">
        <v>1</v>
      </c>
    </row>
    <row r="4" spans="3:52" ht="15">
      <c r="C4" t="s">
        <v>2</v>
      </c>
      <c r="E4" s="2">
        <v>0</v>
      </c>
      <c r="F4" s="2">
        <f>E4+1</f>
        <v>1</v>
      </c>
      <c r="G4" s="2">
        <f aca="true" t="shared" si="0" ref="G4:AZ4">F4+1</f>
        <v>2</v>
      </c>
      <c r="H4" s="2">
        <f t="shared" si="0"/>
        <v>3</v>
      </c>
      <c r="I4" s="2">
        <f t="shared" si="0"/>
        <v>4</v>
      </c>
      <c r="J4" s="2">
        <f t="shared" si="0"/>
        <v>5</v>
      </c>
      <c r="K4" s="2">
        <f t="shared" si="0"/>
        <v>6</v>
      </c>
      <c r="L4" s="2">
        <f t="shared" si="0"/>
        <v>7</v>
      </c>
      <c r="M4" s="2">
        <f t="shared" si="0"/>
        <v>8</v>
      </c>
      <c r="N4" s="2">
        <f t="shared" si="0"/>
        <v>9</v>
      </c>
      <c r="O4" s="2">
        <f t="shared" si="0"/>
        <v>10</v>
      </c>
      <c r="P4" s="2">
        <f t="shared" si="0"/>
        <v>11</v>
      </c>
      <c r="Q4" s="2">
        <f t="shared" si="0"/>
        <v>12</v>
      </c>
      <c r="R4" s="2">
        <f t="shared" si="0"/>
        <v>13</v>
      </c>
      <c r="S4" s="2">
        <f t="shared" si="0"/>
        <v>14</v>
      </c>
      <c r="T4" s="2">
        <f t="shared" si="0"/>
        <v>15</v>
      </c>
      <c r="U4" s="2">
        <f t="shared" si="0"/>
        <v>16</v>
      </c>
      <c r="V4" s="2">
        <f t="shared" si="0"/>
        <v>17</v>
      </c>
      <c r="W4" s="2">
        <f t="shared" si="0"/>
        <v>18</v>
      </c>
      <c r="X4" s="2">
        <f t="shared" si="0"/>
        <v>19</v>
      </c>
      <c r="Y4" s="2">
        <f t="shared" si="0"/>
        <v>20</v>
      </c>
      <c r="Z4" s="2">
        <f t="shared" si="0"/>
        <v>21</v>
      </c>
      <c r="AA4" s="2">
        <f t="shared" si="0"/>
        <v>22</v>
      </c>
      <c r="AB4" s="2">
        <f t="shared" si="0"/>
        <v>23</v>
      </c>
      <c r="AC4" s="2">
        <f t="shared" si="0"/>
        <v>24</v>
      </c>
      <c r="AD4" s="2">
        <f t="shared" si="0"/>
        <v>25</v>
      </c>
      <c r="AE4" s="2">
        <f t="shared" si="0"/>
        <v>26</v>
      </c>
      <c r="AF4" s="2">
        <f t="shared" si="0"/>
        <v>27</v>
      </c>
      <c r="AG4" s="2">
        <f t="shared" si="0"/>
        <v>28</v>
      </c>
      <c r="AH4" s="2">
        <f t="shared" si="0"/>
        <v>29</v>
      </c>
      <c r="AI4" s="2">
        <f t="shared" si="0"/>
        <v>30</v>
      </c>
      <c r="AJ4" s="2">
        <f t="shared" si="0"/>
        <v>31</v>
      </c>
      <c r="AK4" s="2">
        <f t="shared" si="0"/>
        <v>32</v>
      </c>
      <c r="AL4" s="2">
        <f t="shared" si="0"/>
        <v>33</v>
      </c>
      <c r="AM4" s="2">
        <f t="shared" si="0"/>
        <v>34</v>
      </c>
      <c r="AN4" s="2">
        <f t="shared" si="0"/>
        <v>35</v>
      </c>
      <c r="AO4" s="2">
        <f t="shared" si="0"/>
        <v>36</v>
      </c>
      <c r="AP4" s="2">
        <f t="shared" si="0"/>
        <v>37</v>
      </c>
      <c r="AQ4" s="2">
        <f t="shared" si="0"/>
        <v>38</v>
      </c>
      <c r="AR4" s="2">
        <f t="shared" si="0"/>
        <v>39</v>
      </c>
      <c r="AS4" s="2">
        <f t="shared" si="0"/>
        <v>40</v>
      </c>
      <c r="AT4" s="2">
        <f t="shared" si="0"/>
        <v>41</v>
      </c>
      <c r="AU4" s="2">
        <f t="shared" si="0"/>
        <v>42</v>
      </c>
      <c r="AV4" s="2">
        <f t="shared" si="0"/>
        <v>43</v>
      </c>
      <c r="AW4" s="2">
        <f t="shared" si="0"/>
        <v>44</v>
      </c>
      <c r="AX4" s="2">
        <f t="shared" si="0"/>
        <v>45</v>
      </c>
      <c r="AY4" s="2">
        <f t="shared" si="0"/>
        <v>46</v>
      </c>
      <c r="AZ4" s="2">
        <f t="shared" si="0"/>
        <v>47</v>
      </c>
    </row>
    <row r="5" spans="1:52" ht="15">
      <c r="A5">
        <v>1013546</v>
      </c>
      <c r="C5" s="1">
        <v>38551.94999999999</v>
      </c>
      <c r="E5">
        <v>3713542</v>
      </c>
      <c r="F5">
        <v>19203210</v>
      </c>
      <c r="G5">
        <v>15352629</v>
      </c>
      <c r="H5">
        <v>8284823</v>
      </c>
      <c r="I5">
        <v>7378501</v>
      </c>
      <c r="J5">
        <v>5767790</v>
      </c>
      <c r="K5">
        <v>3688184</v>
      </c>
      <c r="L5">
        <v>2536370</v>
      </c>
      <c r="M5">
        <v>1361284</v>
      </c>
      <c r="N5">
        <v>1574711</v>
      </c>
      <c r="O5">
        <v>686123</v>
      </c>
      <c r="P5">
        <v>-138141</v>
      </c>
      <c r="Q5">
        <v>911769</v>
      </c>
      <c r="R5">
        <v>336955</v>
      </c>
      <c r="S5">
        <v>410688</v>
      </c>
      <c r="T5">
        <v>466971</v>
      </c>
      <c r="U5">
        <v>287791</v>
      </c>
      <c r="V5">
        <v>488287</v>
      </c>
      <c r="W5">
        <v>407184</v>
      </c>
      <c r="X5">
        <v>642936</v>
      </c>
      <c r="Y5">
        <v>-13896</v>
      </c>
      <c r="Z5">
        <v>213609</v>
      </c>
      <c r="AA5">
        <v>283159</v>
      </c>
      <c r="AB5">
        <v>41344</v>
      </c>
      <c r="AC5">
        <v>218753</v>
      </c>
      <c r="AD5">
        <v>70345</v>
      </c>
      <c r="AE5">
        <v>40526</v>
      </c>
      <c r="AF5">
        <v>207862</v>
      </c>
      <c r="AG5">
        <v>19131</v>
      </c>
      <c r="AH5">
        <v>48164</v>
      </c>
      <c r="AI5">
        <v>7598</v>
      </c>
      <c r="AJ5">
        <v>217438</v>
      </c>
      <c r="AK5">
        <v>58701</v>
      </c>
      <c r="AL5">
        <v>-2776</v>
      </c>
      <c r="AM5">
        <v>43011</v>
      </c>
      <c r="AN5">
        <v>-4293</v>
      </c>
      <c r="AO5">
        <v>38882</v>
      </c>
      <c r="AP5">
        <v>-26396</v>
      </c>
      <c r="AQ5">
        <v>33826</v>
      </c>
      <c r="AR5">
        <v>20929</v>
      </c>
      <c r="AS5">
        <v>-4610</v>
      </c>
      <c r="AT5">
        <v>2031</v>
      </c>
      <c r="AU5">
        <v>19626</v>
      </c>
      <c r="AV5">
        <v>11810</v>
      </c>
      <c r="AW5">
        <v>54639</v>
      </c>
      <c r="AX5">
        <v>20486</v>
      </c>
      <c r="AY5">
        <v>18928</v>
      </c>
      <c r="AZ5">
        <v>1399</v>
      </c>
    </row>
    <row r="6" spans="1:51" ht="15">
      <c r="A6">
        <v>1022340</v>
      </c>
      <c r="C6" s="1">
        <v>38582.09999999999</v>
      </c>
      <c r="E6">
        <v>3594811</v>
      </c>
      <c r="F6">
        <v>20053390</v>
      </c>
      <c r="G6">
        <v>11928176</v>
      </c>
      <c r="H6">
        <v>7060293</v>
      </c>
      <c r="I6">
        <v>5643064</v>
      </c>
      <c r="J6">
        <v>2843950</v>
      </c>
      <c r="K6">
        <v>3162216</v>
      </c>
      <c r="L6">
        <v>1781366</v>
      </c>
      <c r="M6">
        <v>1194207</v>
      </c>
      <c r="N6">
        <v>514339</v>
      </c>
      <c r="O6">
        <v>1138136</v>
      </c>
      <c r="P6">
        <v>372650</v>
      </c>
      <c r="Q6">
        <v>246141</v>
      </c>
      <c r="R6">
        <v>359496</v>
      </c>
      <c r="S6">
        <v>248218</v>
      </c>
      <c r="T6">
        <v>276595</v>
      </c>
      <c r="U6">
        <v>211863</v>
      </c>
      <c r="V6">
        <v>425330</v>
      </c>
      <c r="W6">
        <v>2789</v>
      </c>
      <c r="X6">
        <v>75457</v>
      </c>
      <c r="Y6">
        <v>215553</v>
      </c>
      <c r="Z6">
        <v>222438</v>
      </c>
      <c r="AA6">
        <v>369914</v>
      </c>
      <c r="AB6">
        <v>168742</v>
      </c>
      <c r="AC6">
        <v>43626</v>
      </c>
      <c r="AD6">
        <v>54302</v>
      </c>
      <c r="AE6">
        <v>43947</v>
      </c>
      <c r="AF6">
        <v>30259</v>
      </c>
      <c r="AG6">
        <v>24428</v>
      </c>
      <c r="AH6">
        <v>32957</v>
      </c>
      <c r="AI6">
        <v>102716</v>
      </c>
      <c r="AJ6">
        <v>11360</v>
      </c>
      <c r="AK6">
        <v>14462</v>
      </c>
      <c r="AL6">
        <v>24341</v>
      </c>
      <c r="AM6">
        <v>1926</v>
      </c>
      <c r="AN6">
        <v>38804</v>
      </c>
      <c r="AO6">
        <v>87</v>
      </c>
      <c r="AP6">
        <v>-51809</v>
      </c>
      <c r="AQ6">
        <v>-10838</v>
      </c>
      <c r="AR6">
        <v>7884</v>
      </c>
      <c r="AS6">
        <v>5752</v>
      </c>
      <c r="AT6">
        <v>2109</v>
      </c>
      <c r="AU6">
        <v>20428</v>
      </c>
      <c r="AV6">
        <v>11554</v>
      </c>
      <c r="AW6">
        <v>-5585</v>
      </c>
      <c r="AX6">
        <v>3347</v>
      </c>
      <c r="AY6">
        <v>-3030</v>
      </c>
    </row>
    <row r="7" spans="1:50" ht="15">
      <c r="A7">
        <v>1033391</v>
      </c>
      <c r="C7" s="1">
        <v>38612.24999999999</v>
      </c>
      <c r="E7">
        <v>5171310</v>
      </c>
      <c r="F7">
        <v>21317584</v>
      </c>
      <c r="G7">
        <v>16561814</v>
      </c>
      <c r="H7">
        <v>9087645</v>
      </c>
      <c r="I7">
        <v>6990114</v>
      </c>
      <c r="J7">
        <v>4258855</v>
      </c>
      <c r="K7">
        <v>2769433</v>
      </c>
      <c r="L7">
        <v>2004395</v>
      </c>
      <c r="M7">
        <v>1406105</v>
      </c>
      <c r="N7">
        <v>1172405</v>
      </c>
      <c r="O7">
        <v>687199</v>
      </c>
      <c r="P7">
        <v>562723</v>
      </c>
      <c r="Q7">
        <v>377836</v>
      </c>
      <c r="R7">
        <v>363945</v>
      </c>
      <c r="S7">
        <v>352501</v>
      </c>
      <c r="T7">
        <v>237386</v>
      </c>
      <c r="U7">
        <v>297982</v>
      </c>
      <c r="V7">
        <v>215628</v>
      </c>
      <c r="W7">
        <v>138832</v>
      </c>
      <c r="X7">
        <v>79823</v>
      </c>
      <c r="Y7">
        <v>147151</v>
      </c>
      <c r="Z7">
        <v>159454</v>
      </c>
      <c r="AA7">
        <v>216146</v>
      </c>
      <c r="AB7">
        <v>95421</v>
      </c>
      <c r="AC7">
        <v>113416</v>
      </c>
      <c r="AD7">
        <v>44414</v>
      </c>
      <c r="AE7">
        <v>96079</v>
      </c>
      <c r="AF7">
        <v>57196</v>
      </c>
      <c r="AG7">
        <v>51714</v>
      </c>
      <c r="AH7">
        <v>32774</v>
      </c>
      <c r="AI7">
        <v>18862</v>
      </c>
      <c r="AJ7">
        <v>39977</v>
      </c>
      <c r="AK7">
        <v>11076</v>
      </c>
      <c r="AL7">
        <v>-26607</v>
      </c>
      <c r="AM7">
        <v>30620</v>
      </c>
      <c r="AN7">
        <v>2357</v>
      </c>
      <c r="AO7">
        <v>72298</v>
      </c>
      <c r="AP7">
        <v>22713</v>
      </c>
      <c r="AQ7">
        <v>12223</v>
      </c>
      <c r="AR7">
        <v>52181</v>
      </c>
      <c r="AS7">
        <v>10958</v>
      </c>
      <c r="AT7">
        <v>5418</v>
      </c>
      <c r="AU7">
        <v>16336</v>
      </c>
      <c r="AV7">
        <v>919</v>
      </c>
      <c r="AW7">
        <v>4507</v>
      </c>
      <c r="AX7">
        <v>3956</v>
      </c>
    </row>
    <row r="8" spans="1:49" ht="15">
      <c r="A8">
        <v>1073294</v>
      </c>
      <c r="C8" s="1">
        <v>38642.399999999994</v>
      </c>
      <c r="E8">
        <v>4363140</v>
      </c>
      <c r="F8">
        <v>22955922</v>
      </c>
      <c r="G8">
        <v>14583941</v>
      </c>
      <c r="H8">
        <v>8305914</v>
      </c>
      <c r="I8">
        <v>7276874</v>
      </c>
      <c r="J8">
        <v>4142694</v>
      </c>
      <c r="K8">
        <v>2229308</v>
      </c>
      <c r="L8">
        <v>994395</v>
      </c>
      <c r="M8">
        <v>810922</v>
      </c>
      <c r="N8">
        <v>975746</v>
      </c>
      <c r="O8">
        <v>861728</v>
      </c>
      <c r="P8">
        <v>599961</v>
      </c>
      <c r="Q8">
        <v>873421</v>
      </c>
      <c r="R8">
        <v>706507</v>
      </c>
      <c r="S8">
        <v>243614</v>
      </c>
      <c r="T8">
        <v>292857</v>
      </c>
      <c r="U8">
        <v>144509</v>
      </c>
      <c r="V8">
        <v>156683</v>
      </c>
      <c r="W8">
        <v>239163</v>
      </c>
      <c r="X8">
        <v>142538</v>
      </c>
      <c r="Y8">
        <v>157919</v>
      </c>
      <c r="Z8">
        <v>267827</v>
      </c>
      <c r="AA8">
        <v>67418</v>
      </c>
      <c r="AB8">
        <v>87679</v>
      </c>
      <c r="AC8">
        <v>91636</v>
      </c>
      <c r="AD8">
        <v>40943</v>
      </c>
      <c r="AE8">
        <v>44156</v>
      </c>
      <c r="AF8">
        <v>140112</v>
      </c>
      <c r="AG8">
        <v>69499</v>
      </c>
      <c r="AH8">
        <v>2311</v>
      </c>
      <c r="AI8">
        <v>-4853</v>
      </c>
      <c r="AJ8">
        <v>38735</v>
      </c>
      <c r="AK8">
        <v>-199792</v>
      </c>
      <c r="AL8">
        <v>-29454</v>
      </c>
      <c r="AM8">
        <v>67268</v>
      </c>
      <c r="AN8">
        <v>23210</v>
      </c>
      <c r="AO8">
        <v>28541</v>
      </c>
      <c r="AP8">
        <v>2224</v>
      </c>
      <c r="AQ8">
        <v>-4353</v>
      </c>
      <c r="AR8">
        <v>23237</v>
      </c>
      <c r="AS8">
        <v>11765</v>
      </c>
      <c r="AT8">
        <v>11723</v>
      </c>
      <c r="AU8">
        <v>3318</v>
      </c>
      <c r="AV8">
        <v>8402</v>
      </c>
      <c r="AW8">
        <v>19930</v>
      </c>
    </row>
    <row r="9" spans="1:48" ht="15">
      <c r="A9">
        <v>1082508</v>
      </c>
      <c r="C9" s="1">
        <v>38672.549999999996</v>
      </c>
      <c r="E9">
        <v>6251571</v>
      </c>
      <c r="F9">
        <v>22074733</v>
      </c>
      <c r="G9">
        <v>15463964</v>
      </c>
      <c r="H9">
        <v>12206971</v>
      </c>
      <c r="I9">
        <v>5344491</v>
      </c>
      <c r="J9">
        <v>4909695</v>
      </c>
      <c r="K9">
        <v>1752379</v>
      </c>
      <c r="L9">
        <v>1266762</v>
      </c>
      <c r="M9">
        <v>1407913</v>
      </c>
      <c r="N9">
        <v>1007563</v>
      </c>
      <c r="O9">
        <v>886927</v>
      </c>
      <c r="P9">
        <v>453774</v>
      </c>
      <c r="Q9">
        <v>595978</v>
      </c>
      <c r="R9">
        <v>457291</v>
      </c>
      <c r="S9">
        <v>337175</v>
      </c>
      <c r="T9">
        <v>148511</v>
      </c>
      <c r="U9">
        <v>152962</v>
      </c>
      <c r="V9">
        <v>470194</v>
      </c>
      <c r="W9">
        <v>607441</v>
      </c>
      <c r="X9">
        <v>228948</v>
      </c>
      <c r="Y9">
        <v>335962</v>
      </c>
      <c r="Z9">
        <v>108824</v>
      </c>
      <c r="AA9">
        <v>41203</v>
      </c>
      <c r="AB9">
        <v>69164</v>
      </c>
      <c r="AC9">
        <v>171996</v>
      </c>
      <c r="AD9">
        <v>138994</v>
      </c>
      <c r="AE9">
        <v>9518</v>
      </c>
      <c r="AF9">
        <v>44627</v>
      </c>
      <c r="AG9">
        <v>4049</v>
      </c>
      <c r="AH9">
        <v>-13682</v>
      </c>
      <c r="AI9">
        <v>-28759</v>
      </c>
      <c r="AJ9">
        <v>32614</v>
      </c>
      <c r="AK9">
        <v>30348</v>
      </c>
      <c r="AL9">
        <v>32034</v>
      </c>
      <c r="AM9">
        <v>90313</v>
      </c>
      <c r="AN9">
        <v>-62907</v>
      </c>
      <c r="AO9">
        <v>19707</v>
      </c>
      <c r="AP9">
        <v>10864</v>
      </c>
      <c r="AQ9">
        <v>-51</v>
      </c>
      <c r="AR9">
        <v>53108</v>
      </c>
      <c r="AS9">
        <v>5366</v>
      </c>
      <c r="AT9">
        <v>5197</v>
      </c>
      <c r="AU9">
        <v>7434</v>
      </c>
      <c r="AV9">
        <v>-11782</v>
      </c>
    </row>
    <row r="10" spans="1:47" ht="15">
      <c r="A10">
        <v>1091836</v>
      </c>
      <c r="C10" s="1">
        <v>38702.7</v>
      </c>
      <c r="E10">
        <v>4905257</v>
      </c>
      <c r="F10">
        <v>22104018</v>
      </c>
      <c r="G10">
        <v>16412313</v>
      </c>
      <c r="H10">
        <v>9943465</v>
      </c>
      <c r="I10">
        <v>6290762</v>
      </c>
      <c r="J10">
        <v>3676149</v>
      </c>
      <c r="K10">
        <v>1736637</v>
      </c>
      <c r="L10">
        <v>2249027</v>
      </c>
      <c r="M10">
        <v>1466314</v>
      </c>
      <c r="N10">
        <v>949990</v>
      </c>
      <c r="O10">
        <v>896456</v>
      </c>
      <c r="P10">
        <v>559748</v>
      </c>
      <c r="Q10">
        <v>697360</v>
      </c>
      <c r="R10">
        <v>478126</v>
      </c>
      <c r="S10">
        <v>361956</v>
      </c>
      <c r="T10">
        <v>322911</v>
      </c>
      <c r="U10">
        <v>381256</v>
      </c>
      <c r="V10">
        <v>165849</v>
      </c>
      <c r="W10">
        <v>267486</v>
      </c>
      <c r="X10">
        <v>212404</v>
      </c>
      <c r="Y10">
        <v>318099</v>
      </c>
      <c r="Z10">
        <v>149446</v>
      </c>
      <c r="AA10">
        <v>197715</v>
      </c>
      <c r="AB10">
        <v>149509</v>
      </c>
      <c r="AC10">
        <v>393677</v>
      </c>
      <c r="AD10">
        <v>45238</v>
      </c>
      <c r="AE10">
        <v>57241</v>
      </c>
      <c r="AF10">
        <v>3242</v>
      </c>
      <c r="AG10">
        <v>-12566</v>
      </c>
      <c r="AH10">
        <v>16551</v>
      </c>
      <c r="AI10">
        <v>-8853</v>
      </c>
      <c r="AJ10">
        <v>51826</v>
      </c>
      <c r="AK10">
        <v>-7884</v>
      </c>
      <c r="AL10">
        <v>-20516</v>
      </c>
      <c r="AM10">
        <v>-23995</v>
      </c>
      <c r="AN10">
        <v>10292</v>
      </c>
      <c r="AO10">
        <v>20039</v>
      </c>
      <c r="AP10">
        <v>-8352</v>
      </c>
      <c r="AQ10">
        <v>52898</v>
      </c>
      <c r="AR10">
        <v>31632</v>
      </c>
      <c r="AS10">
        <v>19274</v>
      </c>
      <c r="AT10">
        <v>15317</v>
      </c>
      <c r="AU10">
        <v>-13975</v>
      </c>
    </row>
    <row r="11" spans="1:46" ht="15">
      <c r="A11">
        <v>1124053</v>
      </c>
      <c r="C11" s="1">
        <v>38732.85</v>
      </c>
      <c r="E11">
        <v>6544172</v>
      </c>
      <c r="F11">
        <v>22945930</v>
      </c>
      <c r="G11">
        <v>14522677</v>
      </c>
      <c r="H11">
        <v>12725727</v>
      </c>
      <c r="I11">
        <v>5675322</v>
      </c>
      <c r="J11">
        <v>3515151</v>
      </c>
      <c r="K11">
        <v>2481594</v>
      </c>
      <c r="L11">
        <v>1669739</v>
      </c>
      <c r="M11">
        <v>1718140</v>
      </c>
      <c r="N11">
        <v>1093734</v>
      </c>
      <c r="O11">
        <v>771810</v>
      </c>
      <c r="P11">
        <v>843005</v>
      </c>
      <c r="Q11">
        <v>707179</v>
      </c>
      <c r="R11">
        <v>597169</v>
      </c>
      <c r="S11">
        <v>259644</v>
      </c>
      <c r="T11">
        <v>73986</v>
      </c>
      <c r="U11">
        <v>399802</v>
      </c>
      <c r="V11">
        <v>264784</v>
      </c>
      <c r="W11">
        <v>374473</v>
      </c>
      <c r="X11">
        <v>175360</v>
      </c>
      <c r="Y11">
        <v>508522</v>
      </c>
      <c r="Z11">
        <v>179743</v>
      </c>
      <c r="AA11">
        <v>260048</v>
      </c>
      <c r="AB11">
        <v>134246</v>
      </c>
      <c r="AC11">
        <v>79482</v>
      </c>
      <c r="AD11">
        <v>104444</v>
      </c>
      <c r="AE11">
        <v>30587</v>
      </c>
      <c r="AF11">
        <v>58286</v>
      </c>
      <c r="AG11">
        <v>13781</v>
      </c>
      <c r="AH11">
        <v>8338</v>
      </c>
      <c r="AI11">
        <v>22689</v>
      </c>
      <c r="AJ11">
        <v>74751</v>
      </c>
      <c r="AK11">
        <v>60775</v>
      </c>
      <c r="AL11">
        <v>-5210</v>
      </c>
      <c r="AM11">
        <v>16750</v>
      </c>
      <c r="AN11">
        <v>2830</v>
      </c>
      <c r="AO11">
        <v>556</v>
      </c>
      <c r="AP11">
        <v>6641</v>
      </c>
      <c r="AQ11">
        <v>35904</v>
      </c>
      <c r="AR11">
        <v>19575</v>
      </c>
      <c r="AS11">
        <v>-387</v>
      </c>
      <c r="AT11">
        <v>4805</v>
      </c>
    </row>
    <row r="12" spans="1:45" ht="15">
      <c r="A12">
        <v>1128461</v>
      </c>
      <c r="C12" s="1">
        <v>38763</v>
      </c>
      <c r="E12">
        <v>7687544</v>
      </c>
      <c r="F12">
        <v>20588560</v>
      </c>
      <c r="G12">
        <v>19798721</v>
      </c>
      <c r="H12">
        <v>9629259</v>
      </c>
      <c r="I12">
        <v>5819561</v>
      </c>
      <c r="J12">
        <v>4501573</v>
      </c>
      <c r="K12">
        <v>3211068</v>
      </c>
      <c r="L12">
        <v>2026950</v>
      </c>
      <c r="M12">
        <v>1434691</v>
      </c>
      <c r="N12">
        <v>1029608</v>
      </c>
      <c r="O12">
        <v>915385</v>
      </c>
      <c r="P12">
        <v>778579</v>
      </c>
      <c r="Q12">
        <v>637448</v>
      </c>
      <c r="R12">
        <v>397616</v>
      </c>
      <c r="S12">
        <v>1009508</v>
      </c>
      <c r="T12">
        <v>173103</v>
      </c>
      <c r="U12">
        <v>260789</v>
      </c>
      <c r="V12">
        <v>495451</v>
      </c>
      <c r="W12">
        <v>341313</v>
      </c>
      <c r="X12">
        <v>253398</v>
      </c>
      <c r="Y12">
        <v>233606</v>
      </c>
      <c r="Z12">
        <v>114254</v>
      </c>
      <c r="AA12">
        <v>208223</v>
      </c>
      <c r="AB12">
        <v>42597</v>
      </c>
      <c r="AC12">
        <v>190125</v>
      </c>
      <c r="AD12">
        <v>61461</v>
      </c>
      <c r="AE12">
        <v>-40527</v>
      </c>
      <c r="AF12">
        <v>9789</v>
      </c>
      <c r="AG12">
        <v>8842</v>
      </c>
      <c r="AH12">
        <v>16536</v>
      </c>
      <c r="AI12">
        <v>17129</v>
      </c>
      <c r="AJ12">
        <v>8429</v>
      </c>
      <c r="AK12">
        <v>-5443</v>
      </c>
      <c r="AL12">
        <v>9652</v>
      </c>
      <c r="AM12">
        <v>7641</v>
      </c>
      <c r="AN12">
        <v>41414</v>
      </c>
      <c r="AO12">
        <v>41210</v>
      </c>
      <c r="AP12">
        <v>12034</v>
      </c>
      <c r="AQ12">
        <v>-777</v>
      </c>
      <c r="AR12">
        <v>6389</v>
      </c>
      <c r="AS12">
        <v>-3174</v>
      </c>
    </row>
    <row r="13" spans="1:44" ht="15">
      <c r="A13">
        <v>1127512</v>
      </c>
      <c r="C13" s="1">
        <v>38777</v>
      </c>
      <c r="E13">
        <v>4963208</v>
      </c>
      <c r="F13">
        <v>22900086</v>
      </c>
      <c r="G13">
        <v>14966069</v>
      </c>
      <c r="H13">
        <v>8398365</v>
      </c>
      <c r="I13">
        <v>6690101</v>
      </c>
      <c r="J13">
        <v>5025002</v>
      </c>
      <c r="K13">
        <v>1918634</v>
      </c>
      <c r="L13">
        <v>1963422</v>
      </c>
      <c r="M13">
        <v>1548523</v>
      </c>
      <c r="N13">
        <v>876139</v>
      </c>
      <c r="O13">
        <v>800917</v>
      </c>
      <c r="P13">
        <v>408829</v>
      </c>
      <c r="Q13">
        <v>547771</v>
      </c>
      <c r="R13">
        <v>404966</v>
      </c>
      <c r="S13">
        <v>415652</v>
      </c>
      <c r="T13">
        <v>281683</v>
      </c>
      <c r="U13">
        <v>382112</v>
      </c>
      <c r="V13">
        <v>381188</v>
      </c>
      <c r="W13">
        <v>182952</v>
      </c>
      <c r="X13">
        <v>238900</v>
      </c>
      <c r="Y13">
        <v>191063</v>
      </c>
      <c r="Z13">
        <v>98130</v>
      </c>
      <c r="AA13">
        <v>-2835</v>
      </c>
      <c r="AB13">
        <v>104708</v>
      </c>
      <c r="AC13">
        <v>17539</v>
      </c>
      <c r="AD13">
        <v>20999</v>
      </c>
      <c r="AE13">
        <v>-3968</v>
      </c>
      <c r="AF13">
        <v>211422</v>
      </c>
      <c r="AG13">
        <v>133840</v>
      </c>
      <c r="AH13">
        <v>33591</v>
      </c>
      <c r="AI13">
        <v>98819</v>
      </c>
      <c r="AJ13">
        <v>848</v>
      </c>
      <c r="AK13">
        <v>25367</v>
      </c>
      <c r="AL13">
        <v>35163</v>
      </c>
      <c r="AM13">
        <v>6283</v>
      </c>
      <c r="AN13">
        <v>20841</v>
      </c>
      <c r="AO13">
        <v>24542</v>
      </c>
      <c r="AP13">
        <v>12099</v>
      </c>
      <c r="AQ13">
        <v>9596</v>
      </c>
      <c r="AR13">
        <v>23685</v>
      </c>
    </row>
    <row r="14" spans="1:43" ht="15">
      <c r="A14">
        <v>1142724</v>
      </c>
      <c r="C14" s="1">
        <v>38808</v>
      </c>
      <c r="E14">
        <v>7090366</v>
      </c>
      <c r="F14">
        <v>25743965</v>
      </c>
      <c r="G14">
        <v>14529158</v>
      </c>
      <c r="H14">
        <v>14489870</v>
      </c>
      <c r="I14">
        <v>5938710</v>
      </c>
      <c r="J14">
        <v>4685361</v>
      </c>
      <c r="K14">
        <v>3276282</v>
      </c>
      <c r="L14">
        <v>1577884</v>
      </c>
      <c r="M14">
        <v>1215595</v>
      </c>
      <c r="N14">
        <v>996911</v>
      </c>
      <c r="O14">
        <v>434848</v>
      </c>
      <c r="P14">
        <v>549551</v>
      </c>
      <c r="Q14">
        <v>764095</v>
      </c>
      <c r="R14">
        <v>369549</v>
      </c>
      <c r="S14">
        <v>379872</v>
      </c>
      <c r="T14">
        <v>662936</v>
      </c>
      <c r="U14">
        <v>252789</v>
      </c>
      <c r="V14">
        <v>237219</v>
      </c>
      <c r="W14">
        <v>506765</v>
      </c>
      <c r="X14">
        <v>-218161</v>
      </c>
      <c r="Y14">
        <v>127990</v>
      </c>
      <c r="Z14">
        <v>30313</v>
      </c>
      <c r="AA14">
        <v>319867</v>
      </c>
      <c r="AB14">
        <v>30819</v>
      </c>
      <c r="AC14">
        <v>83819</v>
      </c>
      <c r="AD14">
        <v>15899</v>
      </c>
      <c r="AE14">
        <v>-168426</v>
      </c>
      <c r="AF14">
        <v>64313</v>
      </c>
      <c r="AG14">
        <v>52477</v>
      </c>
      <c r="AH14">
        <v>44294</v>
      </c>
      <c r="AI14">
        <v>-9328</v>
      </c>
      <c r="AJ14">
        <v>-9551</v>
      </c>
      <c r="AK14">
        <v>10588</v>
      </c>
      <c r="AL14">
        <v>-4356</v>
      </c>
      <c r="AM14">
        <v>41114</v>
      </c>
      <c r="AN14">
        <v>62524</v>
      </c>
      <c r="AO14">
        <v>20288</v>
      </c>
      <c r="AP14">
        <v>456</v>
      </c>
      <c r="AQ14">
        <v>22567</v>
      </c>
    </row>
    <row r="15" spans="1:42" ht="15">
      <c r="A15">
        <v>1140976</v>
      </c>
      <c r="C15" s="1">
        <v>38868.449999999946</v>
      </c>
      <c r="E15">
        <v>5304605</v>
      </c>
      <c r="F15">
        <v>21920468</v>
      </c>
      <c r="G15">
        <v>19008661</v>
      </c>
      <c r="H15">
        <v>12603601</v>
      </c>
      <c r="I15">
        <v>6959838</v>
      </c>
      <c r="J15">
        <v>4008575</v>
      </c>
      <c r="K15">
        <v>2766609</v>
      </c>
      <c r="L15">
        <v>1323909</v>
      </c>
      <c r="M15">
        <v>1344279</v>
      </c>
      <c r="N15">
        <v>785226</v>
      </c>
      <c r="O15">
        <v>873991</v>
      </c>
      <c r="P15">
        <v>826665</v>
      </c>
      <c r="Q15">
        <v>621083</v>
      </c>
      <c r="R15">
        <v>661951</v>
      </c>
      <c r="S15">
        <v>475295</v>
      </c>
      <c r="T15">
        <v>394530</v>
      </c>
      <c r="U15">
        <v>366583</v>
      </c>
      <c r="V15">
        <v>153630</v>
      </c>
      <c r="W15">
        <v>-52989</v>
      </c>
      <c r="X15">
        <v>-194</v>
      </c>
      <c r="Y15">
        <v>16472</v>
      </c>
      <c r="Z15">
        <v>72504</v>
      </c>
      <c r="AA15">
        <v>44571</v>
      </c>
      <c r="AB15">
        <v>-13745</v>
      </c>
      <c r="AC15">
        <v>11398</v>
      </c>
      <c r="AD15">
        <v>-3438</v>
      </c>
      <c r="AE15">
        <v>83651</v>
      </c>
      <c r="AF15">
        <v>101701</v>
      </c>
      <c r="AG15">
        <v>-8981</v>
      </c>
      <c r="AH15">
        <v>21447</v>
      </c>
      <c r="AI15">
        <v>24919</v>
      </c>
      <c r="AJ15">
        <v>25234</v>
      </c>
      <c r="AK15">
        <v>20301</v>
      </c>
      <c r="AL15">
        <v>-52610</v>
      </c>
      <c r="AM15">
        <v>47362</v>
      </c>
      <c r="AN15">
        <v>13370</v>
      </c>
      <c r="AO15">
        <v>129376</v>
      </c>
      <c r="AP15">
        <v>-7991</v>
      </c>
    </row>
    <row r="16" spans="1:41" ht="15">
      <c r="A16">
        <v>1130498</v>
      </c>
      <c r="C16" s="1">
        <v>38898.59999999995</v>
      </c>
      <c r="E16">
        <v>4398600</v>
      </c>
      <c r="F16">
        <v>26715336</v>
      </c>
      <c r="G16">
        <v>15881091</v>
      </c>
      <c r="H16">
        <v>9132630</v>
      </c>
      <c r="I16">
        <v>6792347</v>
      </c>
      <c r="J16">
        <v>3155344</v>
      </c>
      <c r="K16">
        <v>1615990</v>
      </c>
      <c r="L16">
        <v>1155784</v>
      </c>
      <c r="M16">
        <v>598965</v>
      </c>
      <c r="N16">
        <v>889976</v>
      </c>
      <c r="O16">
        <v>1328443</v>
      </c>
      <c r="P16">
        <v>483919</v>
      </c>
      <c r="Q16">
        <v>471027</v>
      </c>
      <c r="R16">
        <v>481005</v>
      </c>
      <c r="S16">
        <v>499613</v>
      </c>
      <c r="T16">
        <v>451530</v>
      </c>
      <c r="U16">
        <v>345996</v>
      </c>
      <c r="V16">
        <v>270438</v>
      </c>
      <c r="W16">
        <v>102499</v>
      </c>
      <c r="X16">
        <v>149833</v>
      </c>
      <c r="Y16">
        <v>148360</v>
      </c>
      <c r="Z16">
        <v>69910</v>
      </c>
      <c r="AA16">
        <v>15463</v>
      </c>
      <c r="AB16">
        <v>11546</v>
      </c>
      <c r="AC16">
        <v>79593</v>
      </c>
      <c r="AD16">
        <v>63212</v>
      </c>
      <c r="AE16">
        <v>64717</v>
      </c>
      <c r="AF16">
        <v>82914</v>
      </c>
      <c r="AG16">
        <v>-3477</v>
      </c>
      <c r="AH16">
        <v>-10633</v>
      </c>
      <c r="AI16">
        <v>18424</v>
      </c>
      <c r="AJ16">
        <v>44419</v>
      </c>
      <c r="AK16">
        <v>7148</v>
      </c>
      <c r="AL16">
        <v>122823</v>
      </c>
      <c r="AM16">
        <v>15540</v>
      </c>
      <c r="AN16">
        <v>-4247</v>
      </c>
      <c r="AO16">
        <v>-12046</v>
      </c>
    </row>
    <row r="17" spans="1:40" ht="15">
      <c r="A17">
        <v>1147308</v>
      </c>
      <c r="C17" s="1">
        <v>38928.74999999995</v>
      </c>
      <c r="E17">
        <v>6566479</v>
      </c>
      <c r="F17">
        <v>25488120</v>
      </c>
      <c r="G17">
        <v>21523642</v>
      </c>
      <c r="H17">
        <v>17900766</v>
      </c>
      <c r="I17">
        <v>8589193</v>
      </c>
      <c r="J17">
        <v>5445755</v>
      </c>
      <c r="K17">
        <v>3459020</v>
      </c>
      <c r="L17">
        <v>2299095</v>
      </c>
      <c r="M17">
        <v>1915962</v>
      </c>
      <c r="N17">
        <v>2037406</v>
      </c>
      <c r="O17">
        <v>1600288</v>
      </c>
      <c r="P17">
        <v>628341</v>
      </c>
      <c r="Q17">
        <v>976794</v>
      </c>
      <c r="R17">
        <v>142618</v>
      </c>
      <c r="S17">
        <v>556425</v>
      </c>
      <c r="T17">
        <v>393714</v>
      </c>
      <c r="U17">
        <v>419012</v>
      </c>
      <c r="V17">
        <v>74083</v>
      </c>
      <c r="W17">
        <v>314126</v>
      </c>
      <c r="X17">
        <v>282190</v>
      </c>
      <c r="Y17">
        <v>178839</v>
      </c>
      <c r="Z17">
        <v>165949</v>
      </c>
      <c r="AA17">
        <v>60067</v>
      </c>
      <c r="AB17">
        <v>300376</v>
      </c>
      <c r="AC17">
        <v>243166</v>
      </c>
      <c r="AD17">
        <v>35075</v>
      </c>
      <c r="AE17">
        <v>100200</v>
      </c>
      <c r="AF17">
        <v>69350</v>
      </c>
      <c r="AG17">
        <v>78341</v>
      </c>
      <c r="AH17">
        <v>34780</v>
      </c>
      <c r="AI17">
        <v>72918</v>
      </c>
      <c r="AJ17">
        <v>1992</v>
      </c>
      <c r="AK17">
        <v>52794</v>
      </c>
      <c r="AL17">
        <v>40933</v>
      </c>
      <c r="AM17">
        <v>-24260</v>
      </c>
      <c r="AN17">
        <v>28666</v>
      </c>
    </row>
    <row r="18" spans="1:39" ht="15">
      <c r="A18">
        <v>1136990</v>
      </c>
      <c r="C18" s="1">
        <v>38958.89999999995</v>
      </c>
      <c r="E18">
        <v>6422600</v>
      </c>
      <c r="F18">
        <v>24987336</v>
      </c>
      <c r="G18">
        <v>18912703</v>
      </c>
      <c r="H18">
        <v>13142196</v>
      </c>
      <c r="I18">
        <v>5607461</v>
      </c>
      <c r="J18">
        <v>4276590</v>
      </c>
      <c r="K18">
        <v>1818130</v>
      </c>
      <c r="L18">
        <v>978269</v>
      </c>
      <c r="M18">
        <v>1478644</v>
      </c>
      <c r="N18">
        <v>893905</v>
      </c>
      <c r="O18">
        <v>661175</v>
      </c>
      <c r="P18">
        <v>742941</v>
      </c>
      <c r="Q18">
        <v>336271</v>
      </c>
      <c r="R18">
        <v>525843</v>
      </c>
      <c r="S18">
        <v>390805</v>
      </c>
      <c r="T18">
        <v>238021</v>
      </c>
      <c r="U18">
        <v>238137</v>
      </c>
      <c r="V18">
        <v>221888</v>
      </c>
      <c r="W18">
        <v>94652</v>
      </c>
      <c r="X18">
        <v>40445</v>
      </c>
      <c r="Y18">
        <v>212935</v>
      </c>
      <c r="Z18">
        <v>85939</v>
      </c>
      <c r="AA18">
        <v>157732</v>
      </c>
      <c r="AB18">
        <v>119086</v>
      </c>
      <c r="AC18">
        <v>171158</v>
      </c>
      <c r="AD18">
        <v>31255</v>
      </c>
      <c r="AE18">
        <v>90626</v>
      </c>
      <c r="AF18">
        <v>36532</v>
      </c>
      <c r="AG18">
        <v>61810</v>
      </c>
      <c r="AH18">
        <v>1994</v>
      </c>
      <c r="AI18">
        <v>95164</v>
      </c>
      <c r="AJ18">
        <v>50324</v>
      </c>
      <c r="AK18">
        <v>12800</v>
      </c>
      <c r="AL18">
        <v>11027</v>
      </c>
      <c r="AM18">
        <v>5711</v>
      </c>
    </row>
    <row r="19" spans="1:38" ht="15">
      <c r="A19">
        <v>1128231</v>
      </c>
      <c r="C19" s="1">
        <v>38989.04999999995</v>
      </c>
      <c r="E19">
        <v>7138978</v>
      </c>
      <c r="F19">
        <v>27908422</v>
      </c>
      <c r="G19">
        <v>22734102</v>
      </c>
      <c r="H19">
        <v>11357209</v>
      </c>
      <c r="I19">
        <v>6764832</v>
      </c>
      <c r="J19">
        <v>4070508</v>
      </c>
      <c r="K19">
        <v>3983911</v>
      </c>
      <c r="L19">
        <v>3105141</v>
      </c>
      <c r="M19">
        <v>2000728</v>
      </c>
      <c r="N19">
        <v>1051683</v>
      </c>
      <c r="O19">
        <v>1519341</v>
      </c>
      <c r="P19">
        <v>120539</v>
      </c>
      <c r="Q19">
        <v>813786</v>
      </c>
      <c r="R19">
        <v>886654</v>
      </c>
      <c r="S19">
        <v>345689</v>
      </c>
      <c r="T19">
        <v>273370</v>
      </c>
      <c r="U19">
        <v>382901</v>
      </c>
      <c r="V19">
        <v>117828</v>
      </c>
      <c r="W19">
        <v>33741</v>
      </c>
      <c r="X19">
        <v>97409</v>
      </c>
      <c r="Y19">
        <v>168903</v>
      </c>
      <c r="Z19">
        <v>345965</v>
      </c>
      <c r="AA19">
        <v>127056</v>
      </c>
      <c r="AB19">
        <v>71669</v>
      </c>
      <c r="AC19">
        <v>-96943</v>
      </c>
      <c r="AD19">
        <v>-246282</v>
      </c>
      <c r="AE19">
        <v>28656</v>
      </c>
      <c r="AF19">
        <v>86391</v>
      </c>
      <c r="AG19">
        <v>120807</v>
      </c>
      <c r="AH19">
        <v>-10189</v>
      </c>
      <c r="AI19">
        <v>45800</v>
      </c>
      <c r="AJ19">
        <v>-31291</v>
      </c>
      <c r="AK19">
        <v>22844</v>
      </c>
      <c r="AL19">
        <v>59641</v>
      </c>
    </row>
    <row r="20" spans="1:37" ht="15">
      <c r="A20">
        <v>1123977</v>
      </c>
      <c r="C20" s="1">
        <v>39019.19999999995</v>
      </c>
      <c r="E20">
        <v>6993403</v>
      </c>
      <c r="F20">
        <v>27642402</v>
      </c>
      <c r="G20">
        <v>20246272</v>
      </c>
      <c r="H20">
        <v>10797612</v>
      </c>
      <c r="I20">
        <v>6255726</v>
      </c>
      <c r="J20">
        <v>5337310</v>
      </c>
      <c r="K20">
        <v>2536079</v>
      </c>
      <c r="L20">
        <v>1906959</v>
      </c>
      <c r="M20">
        <v>1423420</v>
      </c>
      <c r="N20">
        <v>1868615</v>
      </c>
      <c r="O20">
        <v>1241557</v>
      </c>
      <c r="P20">
        <v>1049556</v>
      </c>
      <c r="Q20">
        <v>605656</v>
      </c>
      <c r="R20">
        <v>232071</v>
      </c>
      <c r="S20">
        <v>68360</v>
      </c>
      <c r="T20">
        <v>239693</v>
      </c>
      <c r="U20">
        <v>300797</v>
      </c>
      <c r="V20">
        <v>540541</v>
      </c>
      <c r="W20">
        <v>153265</v>
      </c>
      <c r="X20">
        <v>177082</v>
      </c>
      <c r="Y20">
        <v>269865</v>
      </c>
      <c r="Z20">
        <v>268801</v>
      </c>
      <c r="AA20">
        <v>147213</v>
      </c>
      <c r="AB20">
        <v>34510</v>
      </c>
      <c r="AC20">
        <v>22009</v>
      </c>
      <c r="AD20">
        <v>65750</v>
      </c>
      <c r="AE20">
        <v>13480</v>
      </c>
      <c r="AF20">
        <v>121653</v>
      </c>
      <c r="AG20">
        <v>-6414</v>
      </c>
      <c r="AH20">
        <v>73674</v>
      </c>
      <c r="AI20">
        <v>27860</v>
      </c>
      <c r="AJ20">
        <v>70287</v>
      </c>
      <c r="AK20">
        <v>10694</v>
      </c>
    </row>
    <row r="21" spans="1:36" ht="15">
      <c r="A21">
        <v>1120272</v>
      </c>
      <c r="C21" s="1">
        <v>39049.349999999955</v>
      </c>
      <c r="E21">
        <v>6527441</v>
      </c>
      <c r="F21">
        <v>28912194</v>
      </c>
      <c r="G21">
        <v>18504045</v>
      </c>
      <c r="H21">
        <v>11059493</v>
      </c>
      <c r="I21">
        <v>6609405</v>
      </c>
      <c r="J21">
        <v>4806847</v>
      </c>
      <c r="K21">
        <v>3481672</v>
      </c>
      <c r="L21">
        <v>2257545</v>
      </c>
      <c r="M21">
        <v>2255820</v>
      </c>
      <c r="N21">
        <v>1399760</v>
      </c>
      <c r="O21">
        <v>1724983</v>
      </c>
      <c r="P21">
        <v>1575608</v>
      </c>
      <c r="Q21">
        <v>607407</v>
      </c>
      <c r="R21">
        <v>318876</v>
      </c>
      <c r="S21">
        <v>38517</v>
      </c>
      <c r="T21">
        <v>295399</v>
      </c>
      <c r="U21">
        <v>210405</v>
      </c>
      <c r="V21">
        <v>65466</v>
      </c>
      <c r="W21">
        <v>205441</v>
      </c>
      <c r="X21">
        <v>215987</v>
      </c>
      <c r="Y21">
        <v>192589</v>
      </c>
      <c r="Z21">
        <v>36159</v>
      </c>
      <c r="AA21">
        <v>382946</v>
      </c>
      <c r="AB21">
        <v>7281</v>
      </c>
      <c r="AC21">
        <v>38767</v>
      </c>
      <c r="AD21">
        <v>83120</v>
      </c>
      <c r="AE21">
        <v>15476</v>
      </c>
      <c r="AF21">
        <v>46186</v>
      </c>
      <c r="AG21">
        <v>24737</v>
      </c>
      <c r="AH21">
        <v>13487</v>
      </c>
      <c r="AI21">
        <v>9698</v>
      </c>
      <c r="AJ21">
        <v>26247</v>
      </c>
    </row>
    <row r="22" spans="1:35" ht="15">
      <c r="A22">
        <v>1126618</v>
      </c>
      <c r="C22" s="1">
        <v>39079.499999999956</v>
      </c>
      <c r="E22">
        <v>5298787</v>
      </c>
      <c r="F22">
        <v>26707431</v>
      </c>
      <c r="G22">
        <v>19373530</v>
      </c>
      <c r="H22">
        <v>11572110</v>
      </c>
      <c r="I22">
        <v>6698707</v>
      </c>
      <c r="J22">
        <v>3956041</v>
      </c>
      <c r="K22">
        <v>3195228</v>
      </c>
      <c r="L22">
        <v>3216199</v>
      </c>
      <c r="M22">
        <v>2532689</v>
      </c>
      <c r="N22">
        <v>1728435</v>
      </c>
      <c r="O22">
        <v>1423099</v>
      </c>
      <c r="P22">
        <v>544593</v>
      </c>
      <c r="Q22">
        <v>359241</v>
      </c>
      <c r="R22">
        <v>327676</v>
      </c>
      <c r="S22">
        <v>302389</v>
      </c>
      <c r="T22">
        <v>185911</v>
      </c>
      <c r="U22">
        <v>139658</v>
      </c>
      <c r="V22">
        <v>106640</v>
      </c>
      <c r="W22">
        <v>212655</v>
      </c>
      <c r="X22">
        <v>325511</v>
      </c>
      <c r="Y22">
        <v>-8503</v>
      </c>
      <c r="Z22">
        <v>116473</v>
      </c>
      <c r="AA22">
        <v>19449</v>
      </c>
      <c r="AB22">
        <v>13132</v>
      </c>
      <c r="AC22">
        <v>97788</v>
      </c>
      <c r="AD22">
        <v>121745</v>
      </c>
      <c r="AE22">
        <v>29889</v>
      </c>
      <c r="AF22">
        <v>67840</v>
      </c>
      <c r="AG22">
        <v>-7844</v>
      </c>
      <c r="AH22">
        <v>22727</v>
      </c>
      <c r="AI22">
        <v>33858</v>
      </c>
    </row>
    <row r="23" spans="1:34" ht="15">
      <c r="A23">
        <v>1149993</v>
      </c>
      <c r="C23" s="1">
        <v>39109.64999999996</v>
      </c>
      <c r="E23">
        <v>6969435</v>
      </c>
      <c r="F23">
        <v>29481406</v>
      </c>
      <c r="G23">
        <v>20388571</v>
      </c>
      <c r="H23">
        <v>15024223</v>
      </c>
      <c r="I23">
        <v>5996602</v>
      </c>
      <c r="J23">
        <v>5448403</v>
      </c>
      <c r="K23">
        <v>3458098</v>
      </c>
      <c r="L23">
        <v>3072142</v>
      </c>
      <c r="M23">
        <v>1808393</v>
      </c>
      <c r="N23">
        <v>1839172</v>
      </c>
      <c r="O23">
        <v>791059</v>
      </c>
      <c r="P23">
        <v>317198</v>
      </c>
      <c r="Q23">
        <v>395586</v>
      </c>
      <c r="R23">
        <v>404805</v>
      </c>
      <c r="S23">
        <v>235839</v>
      </c>
      <c r="T23">
        <v>375321</v>
      </c>
      <c r="U23">
        <v>241111</v>
      </c>
      <c r="V23">
        <v>359975</v>
      </c>
      <c r="W23">
        <v>160057</v>
      </c>
      <c r="X23">
        <v>182271</v>
      </c>
      <c r="Y23">
        <v>83899</v>
      </c>
      <c r="Z23">
        <v>231453</v>
      </c>
      <c r="AA23">
        <v>20465</v>
      </c>
      <c r="AB23">
        <v>23536</v>
      </c>
      <c r="AC23">
        <v>-15000</v>
      </c>
      <c r="AD23">
        <v>-52174</v>
      </c>
      <c r="AE23">
        <v>77355</v>
      </c>
      <c r="AF23">
        <v>60496</v>
      </c>
      <c r="AG23">
        <v>70623</v>
      </c>
      <c r="AH23">
        <v>41052</v>
      </c>
    </row>
    <row r="24" spans="1:33" ht="15">
      <c r="A24">
        <v>1150549</v>
      </c>
      <c r="C24" s="1">
        <v>39139.79999999996</v>
      </c>
      <c r="E24">
        <v>8702608</v>
      </c>
      <c r="F24">
        <v>27993138</v>
      </c>
      <c r="G24">
        <v>20314773</v>
      </c>
      <c r="H24">
        <v>11331409</v>
      </c>
      <c r="I24">
        <v>7711798</v>
      </c>
      <c r="J24">
        <v>5216982</v>
      </c>
      <c r="K24">
        <v>3174857</v>
      </c>
      <c r="L24">
        <v>2044772</v>
      </c>
      <c r="M24">
        <v>1734717</v>
      </c>
      <c r="N24">
        <v>503237</v>
      </c>
      <c r="O24">
        <v>478818</v>
      </c>
      <c r="P24">
        <v>424761</v>
      </c>
      <c r="Q24">
        <v>480778</v>
      </c>
      <c r="R24">
        <v>217235</v>
      </c>
      <c r="S24">
        <v>283220</v>
      </c>
      <c r="T24">
        <v>90867</v>
      </c>
      <c r="U24">
        <v>355365</v>
      </c>
      <c r="V24">
        <v>241211</v>
      </c>
      <c r="W24">
        <v>139161</v>
      </c>
      <c r="X24">
        <v>97205</v>
      </c>
      <c r="Y24">
        <v>49710</v>
      </c>
      <c r="Z24">
        <v>70072</v>
      </c>
      <c r="AA24">
        <v>30802</v>
      </c>
      <c r="AB24">
        <v>83703</v>
      </c>
      <c r="AC24">
        <v>83946</v>
      </c>
      <c r="AD24">
        <v>121818</v>
      </c>
      <c r="AE24">
        <v>36923</v>
      </c>
      <c r="AF24">
        <v>31125</v>
      </c>
      <c r="AG24">
        <v>37983</v>
      </c>
    </row>
    <row r="25" spans="1:32" ht="15">
      <c r="A25">
        <v>1164950</v>
      </c>
      <c r="C25" s="1">
        <v>39169.94999999996</v>
      </c>
      <c r="E25">
        <v>5561883</v>
      </c>
      <c r="F25">
        <v>31328543</v>
      </c>
      <c r="G25">
        <v>17489078</v>
      </c>
      <c r="H25">
        <v>10430655</v>
      </c>
      <c r="I25">
        <v>8492388</v>
      </c>
      <c r="J25">
        <v>4934208</v>
      </c>
      <c r="K25">
        <v>3845400</v>
      </c>
      <c r="L25">
        <v>2668950</v>
      </c>
      <c r="M25">
        <v>1517437</v>
      </c>
      <c r="N25">
        <v>1058659</v>
      </c>
      <c r="O25">
        <v>428455</v>
      </c>
      <c r="P25">
        <v>1219557</v>
      </c>
      <c r="Q25">
        <v>685163</v>
      </c>
      <c r="R25">
        <v>1161595</v>
      </c>
      <c r="S25">
        <v>93014</v>
      </c>
      <c r="T25">
        <v>481535</v>
      </c>
      <c r="U25">
        <v>168577</v>
      </c>
      <c r="V25">
        <v>167904</v>
      </c>
      <c r="W25">
        <v>-23449</v>
      </c>
      <c r="X25">
        <v>55465</v>
      </c>
      <c r="Y25">
        <v>59211</v>
      </c>
      <c r="Z25">
        <v>206014</v>
      </c>
      <c r="AA25">
        <v>259679</v>
      </c>
      <c r="AB25">
        <v>131440</v>
      </c>
      <c r="AC25">
        <v>129709</v>
      </c>
      <c r="AD25">
        <v>44265</v>
      </c>
      <c r="AE25">
        <v>70899</v>
      </c>
      <c r="AF25">
        <v>38814</v>
      </c>
    </row>
    <row r="26" spans="1:31" ht="15">
      <c r="A26">
        <v>1173002</v>
      </c>
      <c r="C26" s="1">
        <v>39200.09999999996</v>
      </c>
      <c r="E26">
        <v>8504189</v>
      </c>
      <c r="F26">
        <v>29740637</v>
      </c>
      <c r="G26">
        <v>18618064</v>
      </c>
      <c r="H26">
        <v>12874371</v>
      </c>
      <c r="I26">
        <v>7461477</v>
      </c>
      <c r="J26">
        <v>5529664</v>
      </c>
      <c r="K26">
        <v>4059894</v>
      </c>
      <c r="L26">
        <v>2820650</v>
      </c>
      <c r="M26">
        <v>844161</v>
      </c>
      <c r="N26">
        <v>1201876</v>
      </c>
      <c r="O26">
        <v>799836</v>
      </c>
      <c r="P26">
        <v>541199</v>
      </c>
      <c r="Q26">
        <v>541357</v>
      </c>
      <c r="R26">
        <v>834381</v>
      </c>
      <c r="S26">
        <v>465768</v>
      </c>
      <c r="T26">
        <v>574410</v>
      </c>
      <c r="U26">
        <v>219016</v>
      </c>
      <c r="V26">
        <v>70975</v>
      </c>
      <c r="W26">
        <v>360116</v>
      </c>
      <c r="X26">
        <v>233586</v>
      </c>
      <c r="Y26">
        <v>97773</v>
      </c>
      <c r="Z26">
        <v>246928</v>
      </c>
      <c r="AA26">
        <v>75347</v>
      </c>
      <c r="AB26">
        <v>107746</v>
      </c>
      <c r="AC26">
        <v>120407</v>
      </c>
      <c r="AD26">
        <v>-33187</v>
      </c>
      <c r="AE26">
        <v>46295</v>
      </c>
    </row>
    <row r="27" spans="1:30" ht="15">
      <c r="A27">
        <v>1195394</v>
      </c>
      <c r="C27" s="1">
        <v>39230.24999999996</v>
      </c>
      <c r="E27">
        <v>6373041</v>
      </c>
      <c r="F27">
        <v>28321853</v>
      </c>
      <c r="G27">
        <v>22513589</v>
      </c>
      <c r="H27">
        <v>11003980</v>
      </c>
      <c r="I27">
        <v>7030505</v>
      </c>
      <c r="J27">
        <v>5509945</v>
      </c>
      <c r="K27">
        <v>3655499</v>
      </c>
      <c r="L27">
        <v>2429159</v>
      </c>
      <c r="M27">
        <v>1440669</v>
      </c>
      <c r="N27">
        <v>1469001</v>
      </c>
      <c r="O27">
        <v>1163013</v>
      </c>
      <c r="P27">
        <v>565372</v>
      </c>
      <c r="Q27">
        <v>157664</v>
      </c>
      <c r="R27">
        <v>561348</v>
      </c>
      <c r="S27">
        <v>104497</v>
      </c>
      <c r="T27">
        <v>411734</v>
      </c>
      <c r="U27">
        <v>168792</v>
      </c>
      <c r="V27">
        <v>162368</v>
      </c>
      <c r="W27">
        <v>236313</v>
      </c>
      <c r="X27">
        <v>60756</v>
      </c>
      <c r="Y27">
        <v>204605</v>
      </c>
      <c r="Z27">
        <v>-28733</v>
      </c>
      <c r="AA27">
        <v>73948</v>
      </c>
      <c r="AB27">
        <v>65087</v>
      </c>
      <c r="AC27">
        <v>10654</v>
      </c>
      <c r="AD27">
        <v>135384</v>
      </c>
    </row>
    <row r="28" spans="1:29" ht="15">
      <c r="A28">
        <v>1202627</v>
      </c>
      <c r="C28" s="1">
        <v>39260.399999999965</v>
      </c>
      <c r="E28">
        <v>7413589</v>
      </c>
      <c r="F28">
        <v>31786970</v>
      </c>
      <c r="G28">
        <v>17054721</v>
      </c>
      <c r="H28">
        <v>12315442</v>
      </c>
      <c r="I28">
        <v>7644255</v>
      </c>
      <c r="J28">
        <v>4957907</v>
      </c>
      <c r="K28">
        <v>1870005</v>
      </c>
      <c r="L28">
        <v>2124765</v>
      </c>
      <c r="M28">
        <v>1668789</v>
      </c>
      <c r="N28">
        <v>1202797</v>
      </c>
      <c r="O28">
        <v>775589</v>
      </c>
      <c r="P28">
        <v>481469</v>
      </c>
      <c r="Q28">
        <v>586434</v>
      </c>
      <c r="R28">
        <v>310325</v>
      </c>
      <c r="S28">
        <v>236781</v>
      </c>
      <c r="T28">
        <v>157736</v>
      </c>
      <c r="U28">
        <v>165854</v>
      </c>
      <c r="V28">
        <v>51815</v>
      </c>
      <c r="W28">
        <v>58275</v>
      </c>
      <c r="X28">
        <v>92464</v>
      </c>
      <c r="Y28">
        <v>103882</v>
      </c>
      <c r="Z28">
        <v>53272</v>
      </c>
      <c r="AA28">
        <v>-7606</v>
      </c>
      <c r="AB28">
        <v>239067</v>
      </c>
      <c r="AC28">
        <v>45377</v>
      </c>
    </row>
    <row r="29" spans="1:28" ht="15">
      <c r="A29">
        <v>1145995</v>
      </c>
      <c r="C29" s="1">
        <v>39290.54999999997</v>
      </c>
      <c r="E29">
        <v>12937535</v>
      </c>
      <c r="F29">
        <v>32563082</v>
      </c>
      <c r="G29">
        <v>24312458</v>
      </c>
      <c r="H29">
        <v>17239270</v>
      </c>
      <c r="I29">
        <v>8431831</v>
      </c>
      <c r="J29">
        <v>5252296</v>
      </c>
      <c r="K29">
        <v>4192175</v>
      </c>
      <c r="L29">
        <v>3212293</v>
      </c>
      <c r="M29">
        <v>2006165</v>
      </c>
      <c r="N29">
        <v>1435628</v>
      </c>
      <c r="O29">
        <v>1403399</v>
      </c>
      <c r="P29">
        <v>369056</v>
      </c>
      <c r="Q29">
        <v>1294808</v>
      </c>
      <c r="R29">
        <v>255664</v>
      </c>
      <c r="S29">
        <v>462775</v>
      </c>
      <c r="T29">
        <v>225716</v>
      </c>
      <c r="U29">
        <v>239837</v>
      </c>
      <c r="V29">
        <v>229950</v>
      </c>
      <c r="W29">
        <v>86037</v>
      </c>
      <c r="X29">
        <v>154203</v>
      </c>
      <c r="Y29">
        <v>246609</v>
      </c>
      <c r="Z29">
        <v>139622</v>
      </c>
      <c r="AA29">
        <v>271972</v>
      </c>
      <c r="AB29">
        <v>59724</v>
      </c>
    </row>
    <row r="30" spans="1:27" ht="15">
      <c r="A30">
        <v>1144662</v>
      </c>
      <c r="C30" s="1">
        <v>39320.69999999997</v>
      </c>
      <c r="E30">
        <v>9690576</v>
      </c>
      <c r="F30">
        <v>38894323</v>
      </c>
      <c r="G30">
        <v>17193526</v>
      </c>
      <c r="H30">
        <v>10545688</v>
      </c>
      <c r="I30">
        <v>6545195</v>
      </c>
      <c r="J30">
        <v>5005931</v>
      </c>
      <c r="K30">
        <v>3381397</v>
      </c>
      <c r="L30">
        <v>1457628</v>
      </c>
      <c r="M30">
        <v>1337381</v>
      </c>
      <c r="N30">
        <v>1253197</v>
      </c>
      <c r="O30">
        <v>732301</v>
      </c>
      <c r="P30">
        <v>467523</v>
      </c>
      <c r="Q30">
        <v>454876</v>
      </c>
      <c r="R30">
        <v>372050</v>
      </c>
      <c r="S30">
        <v>212194</v>
      </c>
      <c r="T30">
        <v>235742</v>
      </c>
      <c r="U30">
        <v>332301</v>
      </c>
      <c r="V30">
        <v>222510</v>
      </c>
      <c r="W30">
        <v>62008</v>
      </c>
      <c r="X30">
        <v>785898</v>
      </c>
      <c r="Y30">
        <v>193129</v>
      </c>
      <c r="Z30">
        <v>45603</v>
      </c>
      <c r="AA30">
        <v>5320</v>
      </c>
    </row>
    <row r="31" spans="1:26" ht="15">
      <c r="A31">
        <v>1142158</v>
      </c>
      <c r="C31" s="1">
        <v>39350.84999999997</v>
      </c>
      <c r="E31">
        <v>13020946</v>
      </c>
      <c r="F31">
        <v>42066792</v>
      </c>
      <c r="G31">
        <v>17973908</v>
      </c>
      <c r="H31">
        <v>10118742</v>
      </c>
      <c r="I31">
        <v>7670872</v>
      </c>
      <c r="J31">
        <v>5808654</v>
      </c>
      <c r="K31">
        <v>2330281</v>
      </c>
      <c r="L31">
        <v>1916720</v>
      </c>
      <c r="M31">
        <v>1001291</v>
      </c>
      <c r="N31">
        <v>817586</v>
      </c>
      <c r="O31">
        <v>1118202</v>
      </c>
      <c r="P31">
        <v>1097081</v>
      </c>
      <c r="Q31">
        <v>791107</v>
      </c>
      <c r="R31">
        <v>11058</v>
      </c>
      <c r="S31">
        <v>326356</v>
      </c>
      <c r="T31">
        <v>274588</v>
      </c>
      <c r="U31">
        <v>260337</v>
      </c>
      <c r="V31">
        <v>138010</v>
      </c>
      <c r="W31">
        <v>39770</v>
      </c>
      <c r="X31">
        <v>200173</v>
      </c>
      <c r="Y31">
        <v>87593</v>
      </c>
      <c r="Z31">
        <v>31369</v>
      </c>
    </row>
    <row r="32" spans="1:25" ht="15">
      <c r="A32">
        <v>1138340</v>
      </c>
      <c r="C32" s="1">
        <v>39380.99999999997</v>
      </c>
      <c r="E32">
        <v>16026003</v>
      </c>
      <c r="F32">
        <v>38877750</v>
      </c>
      <c r="G32">
        <v>17714396</v>
      </c>
      <c r="H32">
        <v>10268662</v>
      </c>
      <c r="I32">
        <v>9268619</v>
      </c>
      <c r="J32">
        <v>4781235</v>
      </c>
      <c r="K32">
        <v>2409619</v>
      </c>
      <c r="L32">
        <v>1642008</v>
      </c>
      <c r="M32">
        <v>1116433</v>
      </c>
      <c r="N32">
        <v>1122873</v>
      </c>
      <c r="O32">
        <v>884762</v>
      </c>
      <c r="P32">
        <v>565332</v>
      </c>
      <c r="Q32">
        <v>347710</v>
      </c>
      <c r="R32">
        <v>209729</v>
      </c>
      <c r="S32">
        <v>192826</v>
      </c>
      <c r="T32">
        <v>151044</v>
      </c>
      <c r="U32">
        <v>119517</v>
      </c>
      <c r="V32">
        <v>71550</v>
      </c>
      <c r="W32">
        <v>117288</v>
      </c>
      <c r="X32">
        <v>153926</v>
      </c>
      <c r="Y32">
        <v>93914</v>
      </c>
    </row>
    <row r="33" spans="1:24" ht="15">
      <c r="A33">
        <v>1148895</v>
      </c>
      <c r="C33" s="1">
        <v>39411.14999999997</v>
      </c>
      <c r="E33">
        <v>17605769</v>
      </c>
      <c r="F33">
        <v>35958810</v>
      </c>
      <c r="G33">
        <v>20161029</v>
      </c>
      <c r="H33">
        <v>13455481</v>
      </c>
      <c r="I33">
        <v>7416982</v>
      </c>
      <c r="J33">
        <v>3896736</v>
      </c>
      <c r="K33">
        <v>1892813</v>
      </c>
      <c r="L33">
        <v>1316386</v>
      </c>
      <c r="M33">
        <v>1636201</v>
      </c>
      <c r="N33">
        <v>711385</v>
      </c>
      <c r="O33">
        <v>1094059</v>
      </c>
      <c r="P33">
        <v>454729</v>
      </c>
      <c r="Q33">
        <v>543841</v>
      </c>
      <c r="R33">
        <v>307774</v>
      </c>
      <c r="S33">
        <v>244296</v>
      </c>
      <c r="T33">
        <v>262686</v>
      </c>
      <c r="U33">
        <v>507952</v>
      </c>
      <c r="V33">
        <v>177252</v>
      </c>
      <c r="W33">
        <v>71111</v>
      </c>
      <c r="X33">
        <v>21077</v>
      </c>
    </row>
    <row r="34" spans="1:23" ht="15">
      <c r="A34">
        <v>1150458</v>
      </c>
      <c r="C34" s="1">
        <v>39442.299999999974</v>
      </c>
      <c r="E34">
        <v>12794591</v>
      </c>
      <c r="F34">
        <v>41857926</v>
      </c>
      <c r="G34">
        <v>20812223</v>
      </c>
      <c r="H34">
        <v>11876994</v>
      </c>
      <c r="I34">
        <v>7313161</v>
      </c>
      <c r="J34">
        <v>3636666</v>
      </c>
      <c r="K34">
        <v>2691961</v>
      </c>
      <c r="L34">
        <v>2906990</v>
      </c>
      <c r="M34">
        <v>1392603</v>
      </c>
      <c r="N34">
        <v>936542</v>
      </c>
      <c r="O34">
        <v>700790</v>
      </c>
      <c r="P34">
        <v>271963</v>
      </c>
      <c r="Q34">
        <v>282037</v>
      </c>
      <c r="R34">
        <v>190356</v>
      </c>
      <c r="S34">
        <v>292071</v>
      </c>
      <c r="T34">
        <v>376849</v>
      </c>
      <c r="U34">
        <v>231727</v>
      </c>
      <c r="V34">
        <v>-2844</v>
      </c>
      <c r="W34">
        <v>202371</v>
      </c>
    </row>
    <row r="35" spans="1:22" ht="15">
      <c r="A35">
        <v>1158749</v>
      </c>
      <c r="C35" s="1">
        <v>39473.449999999975</v>
      </c>
      <c r="E35">
        <v>16096510</v>
      </c>
      <c r="F35">
        <v>44095485</v>
      </c>
      <c r="G35">
        <v>19621041</v>
      </c>
      <c r="H35">
        <v>12506277</v>
      </c>
      <c r="I35">
        <v>4483520</v>
      </c>
      <c r="J35">
        <v>4512199</v>
      </c>
      <c r="K35">
        <v>4477988</v>
      </c>
      <c r="L35">
        <v>1804751</v>
      </c>
      <c r="M35">
        <v>1496807</v>
      </c>
      <c r="N35">
        <v>899664</v>
      </c>
      <c r="O35">
        <v>718382</v>
      </c>
      <c r="P35">
        <v>588915</v>
      </c>
      <c r="Q35">
        <v>428583</v>
      </c>
      <c r="R35">
        <v>369493</v>
      </c>
      <c r="S35">
        <v>643057</v>
      </c>
      <c r="T35">
        <v>234455</v>
      </c>
      <c r="U35">
        <v>153687</v>
      </c>
      <c r="V35">
        <v>4258</v>
      </c>
    </row>
    <row r="36" spans="1:21" ht="15">
      <c r="A36">
        <v>1161638</v>
      </c>
      <c r="C36" s="1">
        <v>39504.59999999998</v>
      </c>
      <c r="E36">
        <v>15486205</v>
      </c>
      <c r="F36">
        <v>41304871</v>
      </c>
      <c r="G36">
        <v>18151717</v>
      </c>
      <c r="H36">
        <v>9363292</v>
      </c>
      <c r="I36">
        <v>8393975</v>
      </c>
      <c r="J36">
        <v>4979415</v>
      </c>
      <c r="K36">
        <v>3995042</v>
      </c>
      <c r="L36">
        <v>2497750</v>
      </c>
      <c r="M36">
        <v>841151</v>
      </c>
      <c r="N36">
        <v>736779</v>
      </c>
      <c r="O36">
        <v>430039</v>
      </c>
      <c r="P36">
        <v>242111</v>
      </c>
      <c r="Q36">
        <v>606339</v>
      </c>
      <c r="R36">
        <v>324999</v>
      </c>
      <c r="S36">
        <v>265383</v>
      </c>
      <c r="T36">
        <v>97928</v>
      </c>
      <c r="U36">
        <v>132853</v>
      </c>
    </row>
    <row r="37" spans="1:20" ht="15">
      <c r="A37">
        <v>1166999</v>
      </c>
      <c r="C37" s="1">
        <v>39535.74999999998</v>
      </c>
      <c r="E37">
        <v>17156615</v>
      </c>
      <c r="F37">
        <v>41527695</v>
      </c>
      <c r="G37">
        <v>15359902</v>
      </c>
      <c r="H37">
        <v>13177836</v>
      </c>
      <c r="I37">
        <v>8137808</v>
      </c>
      <c r="J37">
        <v>5900529</v>
      </c>
      <c r="K37">
        <v>3109154</v>
      </c>
      <c r="L37">
        <v>1506756</v>
      </c>
      <c r="M37">
        <v>1265207</v>
      </c>
      <c r="N37">
        <v>1249137</v>
      </c>
      <c r="O37">
        <v>311176</v>
      </c>
      <c r="P37">
        <v>666809</v>
      </c>
      <c r="Q37">
        <v>479031</v>
      </c>
      <c r="R37">
        <v>499376</v>
      </c>
      <c r="S37">
        <v>113472</v>
      </c>
      <c r="T37">
        <v>211691</v>
      </c>
    </row>
    <row r="38" spans="1:19" ht="15">
      <c r="A38">
        <v>1173333</v>
      </c>
      <c r="C38" s="1">
        <v>39566.89999999998</v>
      </c>
      <c r="E38">
        <v>18219767</v>
      </c>
      <c r="F38">
        <v>38300865</v>
      </c>
      <c r="G38">
        <v>22541409</v>
      </c>
      <c r="H38">
        <v>14053009</v>
      </c>
      <c r="I38">
        <v>9729268</v>
      </c>
      <c r="J38">
        <v>8050389</v>
      </c>
      <c r="K38">
        <v>2565151</v>
      </c>
      <c r="L38">
        <v>1111083</v>
      </c>
      <c r="M38">
        <v>2169266</v>
      </c>
      <c r="N38">
        <v>1130554</v>
      </c>
      <c r="O38">
        <v>870496</v>
      </c>
      <c r="P38">
        <v>559627</v>
      </c>
      <c r="Q38">
        <v>621994</v>
      </c>
      <c r="R38">
        <v>447202</v>
      </c>
      <c r="S38">
        <v>60711</v>
      </c>
    </row>
    <row r="39" spans="1:18" ht="15">
      <c r="A39">
        <v>1169127</v>
      </c>
      <c r="C39" s="1">
        <v>39598.04999999998</v>
      </c>
      <c r="E39">
        <v>10710796</v>
      </c>
      <c r="F39">
        <v>45216290</v>
      </c>
      <c r="G39">
        <v>18793891</v>
      </c>
      <c r="H39">
        <v>11882701</v>
      </c>
      <c r="I39">
        <v>9290070</v>
      </c>
      <c r="J39">
        <v>3202332</v>
      </c>
      <c r="K39">
        <v>2640310</v>
      </c>
      <c r="L39">
        <v>2825854</v>
      </c>
      <c r="M39">
        <v>1104475</v>
      </c>
      <c r="N39">
        <v>586709</v>
      </c>
      <c r="O39">
        <v>691974</v>
      </c>
      <c r="P39">
        <v>614779</v>
      </c>
      <c r="Q39">
        <v>266847</v>
      </c>
      <c r="R39">
        <v>235269</v>
      </c>
    </row>
    <row r="40" spans="1:17" ht="15">
      <c r="A40">
        <v>1170034</v>
      </c>
      <c r="C40" s="1">
        <v>39629.19999999998</v>
      </c>
      <c r="E40">
        <v>16324459</v>
      </c>
      <c r="F40">
        <v>43934522</v>
      </c>
      <c r="G40">
        <v>17698861</v>
      </c>
      <c r="H40">
        <v>12115745</v>
      </c>
      <c r="I40">
        <v>6790913</v>
      </c>
      <c r="J40">
        <v>3580165</v>
      </c>
      <c r="K40">
        <v>2646901</v>
      </c>
      <c r="L40">
        <v>1176114</v>
      </c>
      <c r="M40">
        <v>1166772</v>
      </c>
      <c r="N40">
        <v>885696</v>
      </c>
      <c r="O40">
        <v>892374</v>
      </c>
      <c r="P40">
        <v>469555</v>
      </c>
      <c r="Q40">
        <v>408976</v>
      </c>
    </row>
    <row r="41" spans="1:16" ht="15">
      <c r="A41">
        <v>1221097</v>
      </c>
      <c r="C41" s="1">
        <v>39660.349999999984</v>
      </c>
      <c r="E41">
        <v>16504082</v>
      </c>
      <c r="F41">
        <v>52924783</v>
      </c>
      <c r="G41">
        <v>29383651</v>
      </c>
      <c r="H41">
        <v>15628921</v>
      </c>
      <c r="I41">
        <v>9212706</v>
      </c>
      <c r="J41">
        <v>6235835</v>
      </c>
      <c r="K41">
        <v>4291088</v>
      </c>
      <c r="L41">
        <v>2155038</v>
      </c>
      <c r="M41">
        <v>1159843</v>
      </c>
      <c r="N41">
        <v>976637</v>
      </c>
      <c r="O41">
        <v>679626</v>
      </c>
      <c r="P41">
        <v>706377</v>
      </c>
    </row>
    <row r="42" spans="1:15" ht="15">
      <c r="A42">
        <v>1217709</v>
      </c>
      <c r="C42" s="1">
        <v>39691.499999999985</v>
      </c>
      <c r="E42">
        <v>14540236</v>
      </c>
      <c r="F42">
        <v>52677620</v>
      </c>
      <c r="G42">
        <v>21648510</v>
      </c>
      <c r="H42">
        <v>12709932</v>
      </c>
      <c r="I42">
        <v>6782248</v>
      </c>
      <c r="J42">
        <v>3796197</v>
      </c>
      <c r="K42">
        <v>1753880</v>
      </c>
      <c r="L42">
        <v>1326956</v>
      </c>
      <c r="M42">
        <v>1096551</v>
      </c>
      <c r="N42">
        <v>696968</v>
      </c>
      <c r="O42">
        <v>821018</v>
      </c>
    </row>
    <row r="43" spans="1:14" ht="15">
      <c r="A43">
        <v>1213265</v>
      </c>
      <c r="C43" s="1">
        <v>39721.64999999999</v>
      </c>
      <c r="E43">
        <v>20160736</v>
      </c>
      <c r="F43">
        <v>55350324</v>
      </c>
      <c r="G43">
        <v>26477791</v>
      </c>
      <c r="H43">
        <v>15437779</v>
      </c>
      <c r="I43">
        <v>6588364</v>
      </c>
      <c r="J43">
        <v>2890706</v>
      </c>
      <c r="K43">
        <v>2261846</v>
      </c>
      <c r="L43">
        <v>1578671</v>
      </c>
      <c r="M43">
        <v>1112922</v>
      </c>
      <c r="N43">
        <v>938534</v>
      </c>
    </row>
    <row r="44" spans="1:13" ht="15">
      <c r="A44">
        <v>1201017</v>
      </c>
      <c r="C44" s="1">
        <v>39751.79999999999</v>
      </c>
      <c r="E44">
        <v>18497660</v>
      </c>
      <c r="F44">
        <v>51974512</v>
      </c>
      <c r="G44">
        <v>32216031</v>
      </c>
      <c r="H44">
        <v>13221980</v>
      </c>
      <c r="I44">
        <v>4553464</v>
      </c>
      <c r="J44">
        <v>3441292</v>
      </c>
      <c r="K44">
        <v>2014771</v>
      </c>
      <c r="L44">
        <v>857222</v>
      </c>
      <c r="M44">
        <v>934071</v>
      </c>
    </row>
    <row r="45" spans="1:12" ht="15">
      <c r="A45">
        <v>1189578</v>
      </c>
      <c r="C45" s="1">
        <v>39781.94999999999</v>
      </c>
      <c r="E45">
        <v>12322615</v>
      </c>
      <c r="F45">
        <v>62862701</v>
      </c>
      <c r="G45">
        <v>28627923</v>
      </c>
      <c r="H45">
        <v>9991437</v>
      </c>
      <c r="I45">
        <v>5264584</v>
      </c>
      <c r="J45">
        <v>3936257</v>
      </c>
      <c r="K45">
        <v>1675927</v>
      </c>
      <c r="L45">
        <v>1044704</v>
      </c>
    </row>
    <row r="46" spans="1:11" ht="15">
      <c r="A46">
        <v>1178267</v>
      </c>
      <c r="C46" s="1">
        <v>39812.09999999999</v>
      </c>
      <c r="E46">
        <v>15657688</v>
      </c>
      <c r="F46">
        <v>66404075</v>
      </c>
      <c r="G46">
        <v>22602368</v>
      </c>
      <c r="H46">
        <v>11423983</v>
      </c>
      <c r="I46">
        <v>5429064</v>
      </c>
      <c r="J46">
        <v>3294693</v>
      </c>
      <c r="K46">
        <v>1887424</v>
      </c>
    </row>
    <row r="47" spans="1:10" ht="15">
      <c r="A47">
        <v>1145447</v>
      </c>
      <c r="C47" s="1">
        <v>39842.24999999999</v>
      </c>
      <c r="E47">
        <v>18394813</v>
      </c>
      <c r="F47">
        <v>57831704</v>
      </c>
      <c r="G47">
        <v>24810172</v>
      </c>
      <c r="H47">
        <v>12209808</v>
      </c>
      <c r="I47">
        <v>5624325</v>
      </c>
      <c r="J47">
        <v>3447807</v>
      </c>
    </row>
    <row r="48" spans="1:9" ht="15">
      <c r="A48">
        <v>1132707</v>
      </c>
      <c r="C48" s="1">
        <v>39872.399999999994</v>
      </c>
      <c r="E48">
        <v>18965620</v>
      </c>
      <c r="F48">
        <v>60148002</v>
      </c>
      <c r="G48">
        <v>26747391</v>
      </c>
      <c r="H48">
        <v>9216284</v>
      </c>
      <c r="I48">
        <v>6550567</v>
      </c>
    </row>
    <row r="49" spans="1:8" ht="15">
      <c r="A49">
        <v>1113166</v>
      </c>
      <c r="C49" s="1">
        <v>39903.549999999996</v>
      </c>
      <c r="E49">
        <v>19998496</v>
      </c>
      <c r="F49">
        <v>56790733</v>
      </c>
      <c r="G49">
        <v>21611191</v>
      </c>
      <c r="H49">
        <v>10701909</v>
      </c>
    </row>
    <row r="50" spans="1:7" ht="15">
      <c r="A50">
        <v>1087533</v>
      </c>
      <c r="C50" s="1">
        <v>39933.7</v>
      </c>
      <c r="E50">
        <v>18239487</v>
      </c>
      <c r="F50">
        <v>54370540</v>
      </c>
      <c r="G50">
        <v>24211813</v>
      </c>
    </row>
    <row r="51" spans="1:6" ht="15">
      <c r="A51">
        <v>1077897</v>
      </c>
      <c r="C51" s="1">
        <v>39963.85</v>
      </c>
      <c r="E51">
        <v>15191348</v>
      </c>
      <c r="F51">
        <v>56458458</v>
      </c>
    </row>
    <row r="52" spans="1:5" ht="15">
      <c r="A52">
        <v>1066227</v>
      </c>
      <c r="C52" s="1">
        <v>39994</v>
      </c>
      <c r="E52">
        <v>17070046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IHA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Zanecki</dc:creator>
  <cp:keywords/>
  <dc:description/>
  <cp:lastModifiedBy>SOA USER</cp:lastModifiedBy>
  <dcterms:created xsi:type="dcterms:W3CDTF">2009-04-28T21:05:28Z</dcterms:created>
  <dcterms:modified xsi:type="dcterms:W3CDTF">2009-06-01T20:20:44Z</dcterms:modified>
  <cp:category/>
  <cp:version/>
  <cp:contentType/>
  <cp:contentStatus/>
</cp:coreProperties>
</file>