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300" activeTab="0"/>
  </bookViews>
  <sheets>
    <sheet name="GAEC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<sst xmlns="http://schemas.openxmlformats.org/spreadsheetml/2006/main" count="100" uniqueCount="97">
  <si>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Column</t>
  </si>
  <si>
    <t>Characteristic</t>
  </si>
  <si>
    <t>Values</t>
  </si>
  <si>
    <t># of Values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</si>
  <si>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</si>
  <si>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</si>
  <si>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</si>
  <si>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</si>
  <si>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</si>
  <si>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</si>
  <si>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</si>
  <si>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</si>
  <si>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</si>
  <si>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</si>
  <si>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</si>
  <si>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</si>
  <si>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</si>
  <si>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</si>
  <si>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</si>
  <si>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</si>
  <si>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</si>
  <si>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</si>
  <si>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W</t>
  </si>
  <si>
    <t>T</t>
  </si>
  <si>
    <t>U</t>
  </si>
  <si>
    <t>V</t>
  </si>
  <si>
    <t>X</t>
  </si>
  <si>
    <t>Experience Year</t>
  </si>
  <si>
    <t>1997, 1998, 1999, 2000, 2001, 2002</t>
  </si>
  <si>
    <t>Gender</t>
  </si>
  <si>
    <t>Male, Female</t>
  </si>
  <si>
    <t>Attained Age</t>
  </si>
  <si>
    <t>54-, 55-94 quinquennially, 95+</t>
  </si>
  <si>
    <t>Retirement Date</t>
  </si>
  <si>
    <t>Certain Option</t>
  </si>
  <si>
    <t>Survivor Option</t>
  </si>
  <si>
    <t>Guarantee Status</t>
  </si>
  <si>
    <t>Guaranteed, Non-Guaranteed</t>
  </si>
  <si>
    <t>Duration</t>
  </si>
  <si>
    <t>Experience Period</t>
  </si>
  <si>
    <t>1997-1998, 1999-2000, 2001-2002</t>
  </si>
  <si>
    <t>Average Age</t>
  </si>
  <si>
    <t>Number of lives exposed</t>
  </si>
  <si>
    <t>Number of deaths reported</t>
  </si>
  <si>
    <t>Amount of Annuity Income Exposed</t>
  </si>
  <si>
    <t>Income for reported deaths</t>
  </si>
  <si>
    <t>S</t>
  </si>
  <si>
    <t>Expected deaths by income - 83 GAM</t>
  </si>
  <si>
    <t>Expected deaths by income - 94 GAM Basic Static</t>
  </si>
  <si>
    <t>Expected deaths by income - 94 GAM Static</t>
  </si>
  <si>
    <t>Expected deaths by income - 94 GAM Basic Projected</t>
  </si>
  <si>
    <t>Expected deaths by income - 94 GAR</t>
  </si>
  <si>
    <t>Z</t>
  </si>
  <si>
    <t>For Future Use</t>
  </si>
  <si>
    <t>Max Rows</t>
  </si>
  <si>
    <t>Data</t>
  </si>
  <si>
    <t>Average Age (weighted by income)</t>
  </si>
  <si>
    <t>Before NRD, On/After NRD, Other</t>
  </si>
  <si>
    <t>Life Only, Life &amp; Per. Certain, Cash Refund</t>
  </si>
  <si>
    <t>0% Single Life, 1-50%, 51-75%, 76-100%, Unknown</t>
  </si>
  <si>
    <t>Actual to Expected
By Lives</t>
  </si>
  <si>
    <t>Actual to Expected 
By Income</t>
  </si>
  <si>
    <t>Pivot Table Formulas</t>
  </si>
  <si>
    <t>0-1, 2-5, 6-10, Ult</t>
  </si>
  <si>
    <t>Reserved 1</t>
  </si>
  <si>
    <t>Reserved 2</t>
  </si>
  <si>
    <t>Y</t>
  </si>
  <si>
    <t>A/E (L) -83 GAM</t>
  </si>
  <si>
    <t>A/E (L) -94 GAM Basic</t>
  </si>
  <si>
    <t>A/E (L) -94 GAM Static</t>
  </si>
  <si>
    <t>A/E (L) -94 GAM Basic with Proj</t>
  </si>
  <si>
    <t>A/E (L) -94 GAR</t>
  </si>
  <si>
    <t>A/E (I) -83 GAM</t>
  </si>
  <si>
    <t>A/E (I) -94 GAM Basic</t>
  </si>
  <si>
    <t>A/E (I) -94 GAM Static</t>
  </si>
  <si>
    <t>A/E (I) -94 GAM Basic with Proj</t>
  </si>
  <si>
    <t>A/E (I) -94 GAR</t>
  </si>
  <si>
    <t>Exposure (Life)</t>
  </si>
  <si>
    <t>Exposure (Income)</t>
  </si>
  <si>
    <t>Actual Deaths (Income)</t>
  </si>
  <si>
    <t>Actual Deaths</t>
  </si>
  <si>
    <t>Exp. Deaths (L) - 83 GAM</t>
  </si>
  <si>
    <t xml:space="preserve">Exp Deaths (I) -  83 GAM </t>
  </si>
  <si>
    <t>Exp Deaths (L) - 94 GAM Basic Static</t>
  </si>
  <si>
    <t xml:space="preserve">Exp. Death (I)-  94 GAM Basic Static </t>
  </si>
  <si>
    <t>Exp. Deahs (L) - 94 GAM Static</t>
  </si>
  <si>
    <t>Exp. Death (I) - 94 GAM Static</t>
  </si>
  <si>
    <t>Exp. Deaths (L) - 94 GAM Basic Proj</t>
  </si>
  <si>
    <t>Exp. Deaths (I) - 94 GAM Basic Proj.</t>
  </si>
  <si>
    <t>Exp. Deaths (L) - 94 GAR</t>
  </si>
  <si>
    <t>Exp. Deaths (I) - 94 GAR</t>
  </si>
  <si>
    <t>Expected deaths by life count - 94 GAM Basic Static</t>
  </si>
  <si>
    <t>Expected deaths by life count - 94 GAM Static</t>
  </si>
  <si>
    <t>Expected deaths by life count - 94 GAM Basic Projected</t>
  </si>
  <si>
    <t>Expected deaths by life count - 94 GAR</t>
  </si>
  <si>
    <t>Expected deaths by life count - 83 GAM</t>
  </si>
  <si>
    <t>2001-02 Group Annuity Study Pivot Table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</si>
</sst>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Helv"/>
      <family val="0"/>
    </font>
    <font>
      <sz val="8"/>
      <name val="Arial"/>
      <family val="2"/>
    </font>
    <font>
      <i/>
      <sz val="10"/>
      <color indexed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3" fontId="1" fillId="0" borderId="18" xfId="0" applyNumberFormat="1" applyFont="1" applyBorder="1" applyAlignment="1">
      <alignment horizontal="center" vertical="center" textRotation="90"/>
    </xf>
    <xf numFmtId="3" fontId="1" fillId="0" borderId="19" xfId="0" applyNumberFormat="1" applyFont="1" applyBorder="1" applyAlignment="1">
      <alignment horizontal="center" vertical="center" textRotation="90"/>
    </xf>
    <xf numFmtId="3" fontId="1" fillId="0" borderId="20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8.00390625" style="1" bestFit="1" customWidth="1"/>
    <col min="2" max="2" width="21.8515625" style="0" customWidth="1"/>
    <col min="3" max="3" width="41.140625" style="0" customWidth="1"/>
    <col min="4" max="4" width="7.421875" style="1" customWidth="1"/>
    <col min="5" max="5" width="5.8515625" style="0" customWidth="1"/>
  </cols>
  <sheetData>
    <row r="1" spans="1:5" ht="12.75">
      <c r="A1" s="45" t="s">
        <v>96</v>
      </c>
      <c r="B1" s="46"/>
      <c r="C1" s="46"/>
      <c r="D1" s="46"/>
      <c r="E1" s="46"/>
    </row>
    <row r="3" spans="1:5" s="20" customFormat="1" ht="25.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54</v>
      </c>
    </row>
    <row r="4" spans="1:5" ht="12.75">
      <c r="A4" s="7" t="s">
        <v>4</v>
      </c>
      <c r="B4" s="8" t="s">
        <v>27</v>
      </c>
      <c r="C4" s="8" t="s">
        <v>28</v>
      </c>
      <c r="D4" s="17">
        <v>6</v>
      </c>
      <c r="E4" s="24">
        <f>PRODUCT(D4:D15)</f>
        <v>43200</v>
      </c>
    </row>
    <row r="5" spans="1:5" ht="12.75">
      <c r="A5" s="9" t="s">
        <v>5</v>
      </c>
      <c r="B5" s="3" t="s">
        <v>39</v>
      </c>
      <c r="C5" s="3" t="s">
        <v>40</v>
      </c>
      <c r="D5" s="16" t="s">
        <v>55</v>
      </c>
      <c r="E5" s="25"/>
    </row>
    <row r="6" spans="1:5" ht="12.75">
      <c r="A6" s="9" t="s">
        <v>6</v>
      </c>
      <c r="B6" s="2" t="s">
        <v>29</v>
      </c>
      <c r="C6" s="2" t="s">
        <v>30</v>
      </c>
      <c r="D6" s="18">
        <v>2</v>
      </c>
      <c r="E6" s="25"/>
    </row>
    <row r="7" spans="1:5" ht="12.75">
      <c r="A7" s="9" t="s">
        <v>7</v>
      </c>
      <c r="B7" s="2" t="s">
        <v>31</v>
      </c>
      <c r="C7" s="2" t="s">
        <v>32</v>
      </c>
      <c r="D7" s="18">
        <v>10</v>
      </c>
      <c r="E7" s="25"/>
    </row>
    <row r="8" spans="1:5" ht="12.75">
      <c r="A8" s="9" t="s">
        <v>8</v>
      </c>
      <c r="B8" s="2" t="s">
        <v>41</v>
      </c>
      <c r="C8" s="2" t="s">
        <v>56</v>
      </c>
      <c r="D8" s="10" t="s">
        <v>55</v>
      </c>
      <c r="E8" s="25"/>
    </row>
    <row r="9" spans="1:5" ht="12.75">
      <c r="A9" s="9" t="s">
        <v>9</v>
      </c>
      <c r="B9" s="2" t="s">
        <v>33</v>
      </c>
      <c r="C9" s="2" t="s">
        <v>57</v>
      </c>
      <c r="D9" s="18">
        <v>3</v>
      </c>
      <c r="E9" s="25"/>
    </row>
    <row r="10" spans="1:5" ht="12.75">
      <c r="A10" s="9" t="s">
        <v>10</v>
      </c>
      <c r="B10" s="2" t="s">
        <v>34</v>
      </c>
      <c r="C10" s="2" t="s">
        <v>58</v>
      </c>
      <c r="D10" s="18">
        <v>3</v>
      </c>
      <c r="E10" s="25"/>
    </row>
    <row r="11" spans="1:5" ht="25.5">
      <c r="A11" s="9" t="s">
        <v>11</v>
      </c>
      <c r="B11" s="2" t="s">
        <v>35</v>
      </c>
      <c r="C11" s="2" t="s">
        <v>59</v>
      </c>
      <c r="D11" s="18">
        <v>5</v>
      </c>
      <c r="E11" s="25"/>
    </row>
    <row r="12" spans="1:5" ht="12.75">
      <c r="A12" s="9" t="s">
        <v>12</v>
      </c>
      <c r="B12" s="2" t="s">
        <v>36</v>
      </c>
      <c r="C12" s="2" t="s">
        <v>37</v>
      </c>
      <c r="D12" s="18">
        <v>2</v>
      </c>
      <c r="E12" s="25"/>
    </row>
    <row r="13" spans="1:5" ht="12.75">
      <c r="A13" s="11" t="s">
        <v>13</v>
      </c>
      <c r="B13" s="2" t="s">
        <v>38</v>
      </c>
      <c r="C13" s="2" t="s">
        <v>63</v>
      </c>
      <c r="D13" s="18">
        <v>4</v>
      </c>
      <c r="E13" s="25"/>
    </row>
    <row r="14" spans="1:5" ht="12.75">
      <c r="A14" s="12" t="s">
        <v>14</v>
      </c>
      <c r="B14" s="4" t="s">
        <v>64</v>
      </c>
      <c r="C14" s="4" t="s">
        <v>53</v>
      </c>
      <c r="D14" s="18"/>
      <c r="E14" s="25"/>
    </row>
    <row r="15" spans="1:5" ht="12.75">
      <c r="A15" s="13" t="s">
        <v>15</v>
      </c>
      <c r="B15" s="5" t="s">
        <v>65</v>
      </c>
      <c r="C15" s="5" t="s">
        <v>53</v>
      </c>
      <c r="D15" s="19"/>
      <c r="E15" s="26"/>
    </row>
    <row r="16" spans="1:5" ht="12.75" customHeight="1">
      <c r="A16" s="14" t="s">
        <v>16</v>
      </c>
      <c r="B16" s="8" t="s">
        <v>77</v>
      </c>
      <c r="C16" s="8" t="s">
        <v>42</v>
      </c>
      <c r="D16" s="27" t="s">
        <v>55</v>
      </c>
      <c r="E16" s="28"/>
    </row>
    <row r="17" spans="1:5" ht="12.75">
      <c r="A17" s="11" t="s">
        <v>17</v>
      </c>
      <c r="B17" s="2" t="s">
        <v>80</v>
      </c>
      <c r="C17" s="2" t="s">
        <v>43</v>
      </c>
      <c r="D17" s="29"/>
      <c r="E17" s="30"/>
    </row>
    <row r="18" spans="1:5" ht="12.75">
      <c r="A18" s="11" t="s">
        <v>18</v>
      </c>
      <c r="B18" s="2" t="s">
        <v>78</v>
      </c>
      <c r="C18" s="2" t="s">
        <v>44</v>
      </c>
      <c r="D18" s="29"/>
      <c r="E18" s="30"/>
    </row>
    <row r="19" spans="1:5" ht="12.75">
      <c r="A19" s="11" t="s">
        <v>19</v>
      </c>
      <c r="B19" s="2" t="s">
        <v>79</v>
      </c>
      <c r="C19" s="2" t="s">
        <v>45</v>
      </c>
      <c r="D19" s="29"/>
      <c r="E19" s="30"/>
    </row>
    <row r="20" spans="1:5" ht="25.5">
      <c r="A20" s="11" t="s">
        <v>20</v>
      </c>
      <c r="B20" s="2" t="s">
        <v>81</v>
      </c>
      <c r="C20" s="2" t="s">
        <v>95</v>
      </c>
      <c r="D20" s="29"/>
      <c r="E20" s="30"/>
    </row>
    <row r="21" spans="1:5" ht="12.75">
      <c r="A21" s="11" t="s">
        <v>21</v>
      </c>
      <c r="B21" s="2" t="s">
        <v>82</v>
      </c>
      <c r="C21" s="2" t="s">
        <v>47</v>
      </c>
      <c r="D21" s="29"/>
      <c r="E21" s="30"/>
    </row>
    <row r="22" spans="1:5" ht="25.5">
      <c r="A22" s="11" t="s">
        <v>46</v>
      </c>
      <c r="B22" s="2" t="s">
        <v>83</v>
      </c>
      <c r="C22" s="2" t="s">
        <v>91</v>
      </c>
      <c r="D22" s="29"/>
      <c r="E22" s="30"/>
    </row>
    <row r="23" spans="1:5" ht="25.5">
      <c r="A23" s="11" t="s">
        <v>23</v>
      </c>
      <c r="B23" s="2" t="s">
        <v>84</v>
      </c>
      <c r="C23" s="2" t="s">
        <v>48</v>
      </c>
      <c r="D23" s="29"/>
      <c r="E23" s="30"/>
    </row>
    <row r="24" spans="1:5" ht="25.5">
      <c r="A24" s="11" t="s">
        <v>24</v>
      </c>
      <c r="B24" s="2" t="s">
        <v>85</v>
      </c>
      <c r="C24" s="2" t="s">
        <v>92</v>
      </c>
      <c r="D24" s="29"/>
      <c r="E24" s="30"/>
    </row>
    <row r="25" spans="1:5" ht="25.5">
      <c r="A25" s="11" t="s">
        <v>25</v>
      </c>
      <c r="B25" s="2" t="s">
        <v>86</v>
      </c>
      <c r="C25" s="2" t="s">
        <v>49</v>
      </c>
      <c r="D25" s="29"/>
      <c r="E25" s="30"/>
    </row>
    <row r="26" spans="1:5" ht="25.5">
      <c r="A26" s="11" t="s">
        <v>22</v>
      </c>
      <c r="B26" s="2" t="s">
        <v>87</v>
      </c>
      <c r="C26" s="2" t="s">
        <v>93</v>
      </c>
      <c r="D26" s="29"/>
      <c r="E26" s="30"/>
    </row>
    <row r="27" spans="1:5" ht="25.5">
      <c r="A27" s="11" t="s">
        <v>26</v>
      </c>
      <c r="B27" s="2" t="s">
        <v>88</v>
      </c>
      <c r="C27" s="2" t="s">
        <v>50</v>
      </c>
      <c r="D27" s="29"/>
      <c r="E27" s="30"/>
    </row>
    <row r="28" spans="1:5" ht="25.5">
      <c r="A28" s="9" t="s">
        <v>66</v>
      </c>
      <c r="B28" s="2" t="s">
        <v>89</v>
      </c>
      <c r="C28" s="2" t="s">
        <v>94</v>
      </c>
      <c r="D28" s="29"/>
      <c r="E28" s="30"/>
    </row>
    <row r="29" spans="1:5" ht="12.75">
      <c r="A29" s="15" t="s">
        <v>52</v>
      </c>
      <c r="B29" s="6" t="s">
        <v>90</v>
      </c>
      <c r="C29" s="6" t="s">
        <v>51</v>
      </c>
      <c r="D29" s="31"/>
      <c r="E29" s="32"/>
    </row>
    <row r="30" spans="1:5" ht="12.75" customHeight="1">
      <c r="A30" s="39" t="s">
        <v>60</v>
      </c>
      <c r="B30" s="40"/>
      <c r="C30" s="23" t="s">
        <v>67</v>
      </c>
      <c r="D30" s="33" t="s">
        <v>62</v>
      </c>
      <c r="E30" s="34"/>
    </row>
    <row r="31" spans="1:5" ht="12.75">
      <c r="A31" s="41"/>
      <c r="B31" s="42"/>
      <c r="C31" s="21" t="s">
        <v>68</v>
      </c>
      <c r="D31" s="35"/>
      <c r="E31" s="36"/>
    </row>
    <row r="32" spans="1:5" ht="12.75">
      <c r="A32" s="41"/>
      <c r="B32" s="42"/>
      <c r="C32" s="21" t="s">
        <v>69</v>
      </c>
      <c r="D32" s="35"/>
      <c r="E32" s="36"/>
    </row>
    <row r="33" spans="1:5" ht="12.75">
      <c r="A33" s="41"/>
      <c r="B33" s="42"/>
      <c r="C33" s="21" t="s">
        <v>70</v>
      </c>
      <c r="D33" s="35"/>
      <c r="E33" s="36"/>
    </row>
    <row r="34" spans="1:5" ht="12.75">
      <c r="A34" s="43"/>
      <c r="B34" s="44"/>
      <c r="C34" s="22" t="s">
        <v>71</v>
      </c>
      <c r="D34" s="35"/>
      <c r="E34" s="36"/>
    </row>
    <row r="35" spans="1:5" ht="12.75" customHeight="1">
      <c r="A35" s="39" t="s">
        <v>61</v>
      </c>
      <c r="B35" s="40"/>
      <c r="C35" s="21" t="s">
        <v>72</v>
      </c>
      <c r="D35" s="35"/>
      <c r="E35" s="36"/>
    </row>
    <row r="36" spans="1:5" ht="12.75">
      <c r="A36" s="41"/>
      <c r="B36" s="42"/>
      <c r="C36" s="21" t="s">
        <v>73</v>
      </c>
      <c r="D36" s="35"/>
      <c r="E36" s="36"/>
    </row>
    <row r="37" spans="1:5" ht="12.75">
      <c r="A37" s="41"/>
      <c r="B37" s="42"/>
      <c r="C37" s="21" t="s">
        <v>74</v>
      </c>
      <c r="D37" s="35"/>
      <c r="E37" s="36"/>
    </row>
    <row r="38" spans="1:5" ht="12.75">
      <c r="A38" s="41"/>
      <c r="B38" s="42"/>
      <c r="C38" s="21" t="s">
        <v>75</v>
      </c>
      <c r="D38" s="35"/>
      <c r="E38" s="36"/>
    </row>
    <row r="39" spans="1:5" ht="12.75">
      <c r="A39" s="43"/>
      <c r="B39" s="44"/>
      <c r="C39" s="22" t="s">
        <v>76</v>
      </c>
      <c r="D39" s="37"/>
      <c r="E39" s="38"/>
    </row>
  </sheetData>
  <sheetProtection/>
  <mergeCells count="6">
    <mergeCell ref="E4:E15"/>
    <mergeCell ref="D16:E29"/>
    <mergeCell ref="D30:E39"/>
    <mergeCell ref="A30:B34"/>
    <mergeCell ref="A35:B39"/>
    <mergeCell ref="A1:E1"/>
  </mergeCells>
  <printOptions gridLines="1" horizontalCentered="1"/>
  <pageMargins left="0.75" right="0.5" top="1.5" bottom="1" header="0.75" footer="0.5"/>
  <pageSetup horizontalDpi="600" verticalDpi="600" orientation="portrait" r:id="rId1"/>
  <headerFooter alignWithMargins="0">
    <oddHeader>&amp;C&amp;"Arial,Bold"&amp;16&amp;UGroup Annuity Experience Committee
Pivot Table Fields&amp;R
</oddHead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Wong</dc:creator>
  <cp:keywords/>
  <dc:description/>
  <cp:lastModifiedBy>SOA USER</cp:lastModifiedBy>
  <cp:lastPrinted>2005-11-01T17:12:08Z</cp:lastPrinted>
  <dcterms:created xsi:type="dcterms:W3CDTF">2005-11-01T14:33:21Z</dcterms:created>
  <dcterms:modified xsi:type="dcterms:W3CDTF">2013-04-08T14:16:50Z</dcterms:modified>
  <cp:category/>
  <cp:version/>
  <cp:contentType/>
  <cp:contentStatus/>
</cp:coreProperties>
</file>