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OPS\Sections\Sections - Individual Files\Investment\Contests\Asset Allocation\2024\Monthly Standings\September\"/>
    </mc:Choice>
  </mc:AlternateContent>
  <xr:revisionPtr revIDLastSave="0" documentId="13_ncr:1_{C521D4E1-6A8D-4229-8029-EFCF4DDAF679}" xr6:coauthVersionLast="47" xr6:coauthVersionMax="47" xr10:uidLastSave="{00000000-0000-0000-0000-000000000000}"/>
  <bookViews>
    <workbookView xWindow="-108" yWindow="-108" windowWidth="23256" windowHeight="12576" xr2:uid="{00A8CA64-A016-447C-A941-5A6E9EF0D1B6}"/>
  </bookViews>
  <sheets>
    <sheet name="ToContestants" sheetId="1" r:id="rId1"/>
  </sheets>
  <externalReferences>
    <externalReference r:id="rId2"/>
  </externalReferences>
  <definedNames>
    <definedName name="_xlnm._FilterDatabase" localSheetId="0" hidden="1">ToContestants!$A$15:$AD$15</definedName>
    <definedName name="Begin">[1]Main!$B$3</definedName>
    <definedName name="End">[1]Main!$B$4</definedName>
    <definedName name="FractionOfYear">[1]Main!$C$4</definedName>
    <definedName name="holidays">[1]Lists!$A$22:$A$100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43570.7384143519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tartingValue">[1]Main!$B$5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<sst xmlns="http://schemas.openxmlformats.org/spreadsheetml/2006/main" count="499" uniqueCount="99">
  <si>
    <t>Investment Section</t>
  </si>
  <si>
    <t>2024 Asset Allocation Contest</t>
  </si>
  <si>
    <t xml:space="preserve">September Results </t>
  </si>
  <si>
    <t>Leaderboard (entry #)</t>
  </si>
  <si>
    <t>Alpha</t>
  </si>
  <si>
    <t>Accumulation</t>
  </si>
  <si>
    <t>Drawdown</t>
  </si>
  <si>
    <t>Entry #</t>
  </si>
  <si>
    <t>Name</t>
  </si>
  <si>
    <t>Contest</t>
  </si>
  <si>
    <t>Current Month Rank</t>
  </si>
  <si>
    <t>Prior Rank</t>
  </si>
  <si>
    <t>Change in Rank</t>
  </si>
  <si>
    <t>Accum. Value</t>
  </si>
  <si>
    <t>Annualized Vol.</t>
  </si>
  <si>
    <t>Return</t>
  </si>
  <si>
    <t>ITOT</t>
  </si>
  <si>
    <t>IVV</t>
  </si>
  <si>
    <t>IJH</t>
  </si>
  <si>
    <t>IJR</t>
  </si>
  <si>
    <t>ACWI</t>
  </si>
  <si>
    <t>IXUS</t>
  </si>
  <si>
    <t>IEFA</t>
  </si>
  <si>
    <t>IEMG</t>
  </si>
  <si>
    <t>AGG</t>
  </si>
  <si>
    <t>LQD</t>
  </si>
  <si>
    <t>HYG</t>
  </si>
  <si>
    <t>TIP</t>
  </si>
  <si>
    <t>TLT</t>
  </si>
  <si>
    <t>SHY</t>
  </si>
  <si>
    <t>IAGG</t>
  </si>
  <si>
    <t>CEMB</t>
  </si>
  <si>
    <t>COMT</t>
  </si>
  <si>
    <t>EMIF</t>
  </si>
  <si>
    <t>USRT</t>
  </si>
  <si>
    <t>Rebalance</t>
  </si>
  <si>
    <t>GUANGXU SUN</t>
  </si>
  <si>
    <t>No rebalance</t>
  </si>
  <si>
    <t>Sergey Agres</t>
  </si>
  <si>
    <t>Automatic rebalance</t>
  </si>
  <si>
    <t>Matthew Brady</t>
  </si>
  <si>
    <t>Brian Basiaga</t>
  </si>
  <si>
    <t>Mufaddal Jamali</t>
  </si>
  <si>
    <t>Alexander Troy Scott</t>
  </si>
  <si>
    <t>Benchmark</t>
  </si>
  <si>
    <t>Justin Harvey</t>
  </si>
  <si>
    <t>Pat McCormack</t>
  </si>
  <si>
    <t>Yang Bai</t>
  </si>
  <si>
    <t>Honora Lo</t>
  </si>
  <si>
    <t>Kevin Spradlin</t>
  </si>
  <si>
    <t>Lee Hakert</t>
  </si>
  <si>
    <t>Chen Peiying</t>
  </si>
  <si>
    <t>Brad Paulis</t>
  </si>
  <si>
    <t>Blake Lynch</t>
  </si>
  <si>
    <t>Manuel Monteiro</t>
  </si>
  <si>
    <t>William Knickel</t>
  </si>
  <si>
    <t>Patrick Emerson</t>
  </si>
  <si>
    <t>James Glickman</t>
  </si>
  <si>
    <t>Andy Schallhorn</t>
  </si>
  <si>
    <t>Joel Unick</t>
  </si>
  <si>
    <t>Calvin Cheng</t>
  </si>
  <si>
    <t>Troy Dempsey</t>
  </si>
  <si>
    <t>Joshua Khew</t>
  </si>
  <si>
    <t>Shen-Heng Cho</t>
  </si>
  <si>
    <t>Stefanos Orfanos</t>
  </si>
  <si>
    <t>Vivian Guo</t>
  </si>
  <si>
    <t>Damon Kuzniar</t>
  </si>
  <si>
    <t>Zorast Wadia</t>
  </si>
  <si>
    <t>heng tang</t>
  </si>
  <si>
    <t>Sihong Liu</t>
  </si>
  <si>
    <t>Michael Buchenholz</t>
  </si>
  <si>
    <t>Bruce Friedland</t>
  </si>
  <si>
    <t>David Scollnik</t>
  </si>
  <si>
    <t>Ken C Beckman</t>
  </si>
  <si>
    <t>Gary Gorrell</t>
  </si>
  <si>
    <t>Robert Rachlow</t>
  </si>
  <si>
    <t>Yaheng Wang</t>
  </si>
  <si>
    <t>Sam Wells</t>
  </si>
  <si>
    <t>Benjamin Auman</t>
  </si>
  <si>
    <t>Greg Derksen</t>
  </si>
  <si>
    <t>Jim Kosinski</t>
  </si>
  <si>
    <t>Seong Gee Lim</t>
  </si>
  <si>
    <t>Max Rudolph</t>
  </si>
  <si>
    <t>Luyao</t>
  </si>
  <si>
    <t>Daniel Klein</t>
  </si>
  <si>
    <t>Melissa Nicholas</t>
  </si>
  <si>
    <t>Komissarov, Nick</t>
  </si>
  <si>
    <t>John Nussbaum</t>
  </si>
  <si>
    <t>Kyle Retallick</t>
  </si>
  <si>
    <t>Nicholas Gomez</t>
  </si>
  <si>
    <t>Dennis Barry</t>
  </si>
  <si>
    <t>Chi Tat Allen Lowe</t>
  </si>
  <si>
    <t>SIHONG LIU</t>
  </si>
  <si>
    <t xml:space="preserve">Gary Gorrell </t>
  </si>
  <si>
    <t>Luyao Li</t>
  </si>
  <si>
    <t>stefanos orfanos</t>
  </si>
  <si>
    <t>MP Aubuchon</t>
  </si>
  <si>
    <t>Neil Woller</t>
  </si>
  <si>
    <t>Naoya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</si>
</sst>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m/d/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Verdana"/>
      <family val="2"/>
    </font>
    <font>
      <sz val="9"/>
      <color theme="1"/>
      <name val="Verdana"/>
      <family val="2"/>
    </font>
    <font>
      <b/>
      <u/>
      <sz val="11"/>
      <color theme="1"/>
      <name val="Aptos Narrow"/>
      <family val="2"/>
      <scheme val="minor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64" fontId="4" fillId="0" borderId="0" xfId="2" applyNumberFormat="1" applyFont="1"/>
    <xf numFmtId="0" fontId="4" fillId="0" borderId="0" xfId="0" applyFont="1"/>
    <xf numFmtId="165" fontId="4" fillId="0" borderId="0" xfId="1" applyNumberFormat="1" applyFont="1"/>
    <xf numFmtId="10" fontId="4" fillId="0" borderId="0" xfId="2" applyNumberFormat="1" applyFont="1"/>
    <xf numFmtId="43" fontId="4" fillId="0" borderId="0" xfId="1" applyFont="1"/>
    <xf numFmtId="0" fontId="3" fillId="0" borderId="0" xfId="0" quotePrefix="1" applyFont="1" applyAlignment="1">
      <alignment horizontal="left"/>
    </xf>
    <xf numFmtId="0" fontId="0" fillId="2" borderId="4" xfId="0" applyFill="1" applyBorder="1"/>
    <xf numFmtId="10" fontId="0" fillId="2" borderId="0" xfId="2" applyNumberFormat="1" applyFont="1" applyFill="1" applyBorder="1"/>
    <xf numFmtId="0" fontId="0" fillId="2" borderId="5" xfId="0" applyFill="1" applyBorder="1"/>
    <xf numFmtId="165" fontId="0" fillId="2" borderId="7" xfId="1" applyNumberFormat="1" applyFont="1" applyFill="1" applyBorder="1"/>
    <xf numFmtId="166" fontId="0" fillId="2" borderId="0" xfId="1" applyNumberFormat="1" applyFont="1" applyFill="1" applyBorder="1"/>
    <xf numFmtId="165" fontId="0" fillId="2" borderId="6" xfId="1" applyNumberFormat="1" applyFont="1" applyFill="1" applyBorder="1"/>
    <xf numFmtId="0" fontId="0" fillId="2" borderId="8" xfId="0" applyFill="1" applyBorder="1"/>
    <xf numFmtId="10" fontId="0" fillId="2" borderId="9" xfId="2" applyNumberFormat="1" applyFont="1" applyFill="1" applyBorder="1"/>
    <xf numFmtId="0" fontId="0" fillId="2" borderId="10" xfId="0" applyFill="1" applyBorder="1"/>
    <xf numFmtId="165" fontId="0" fillId="2" borderId="11" xfId="1" applyNumberFormat="1" applyFont="1" applyFill="1" applyBorder="1"/>
    <xf numFmtId="166" fontId="0" fillId="2" borderId="9" xfId="1" applyNumberFormat="1" applyFont="1" applyFill="1" applyBorder="1"/>
    <xf numFmtId="165" fontId="0" fillId="2" borderId="12" xfId="1" applyNumberFormat="1" applyFont="1" applyFill="1" applyBorder="1"/>
    <xf numFmtId="0" fontId="6" fillId="0" borderId="0" xfId="0" applyFont="1"/>
    <xf numFmtId="164" fontId="6" fillId="0" borderId="0" xfId="2" applyNumberFormat="1" applyFont="1"/>
    <xf numFmtId="0" fontId="6" fillId="0" borderId="0" xfId="0" quotePrefix="1" applyFont="1" applyAlignment="1">
      <alignment horizontal="left"/>
    </xf>
    <xf numFmtId="165" fontId="6" fillId="0" borderId="0" xfId="1" applyNumberFormat="1" applyFont="1"/>
    <xf numFmtId="10" fontId="6" fillId="0" borderId="0" xfId="2" applyNumberFormat="1" applyFont="1"/>
    <xf numFmtId="43" fontId="6" fillId="0" borderId="0" xfId="1" applyFont="1"/>
    <xf numFmtId="1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0" xfId="1" applyNumberFormat="1" applyFont="1"/>
    <xf numFmtId="14" fontId="4" fillId="0" borderId="0" xfId="2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Returns</a:t>
            </a:r>
            <a:r>
              <a:rPr lang="en-US" baseline="0"/>
              <a:t> by ETF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1"/>
          <c:tx>
            <c:v>April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ETF'!$Y$5:$AQ$5</c:f>
              <c:numCache>
                <c:formatCode>General</c:formatCode>
                <c:ptCount val="19"/>
                <c:pt idx="0">
                  <c:v>-4.3383947939262479E-2</c:v>
                </c:pt>
                <c:pt idx="1">
                  <c:v>-3.9783759089351722E-2</c:v>
                </c:pt>
                <c:pt idx="2">
                  <c:v>-5.7663751856129264E-2</c:v>
                </c:pt>
                <c:pt idx="3">
                  <c:v>-5.1603525029526587E-2</c:v>
                </c:pt>
                <c:pt idx="4">
                  <c:v>-3.4935489732872971E-2</c:v>
                </c:pt>
                <c:pt idx="5">
                  <c:v>-2.3012243693760204E-2</c:v>
                </c:pt>
                <c:pt idx="6">
                  <c:v>-3.1712593404309652E-2</c:v>
                </c:pt>
                <c:pt idx="7">
                  <c:v>2.3300970873785243E-3</c:v>
                </c:pt>
                <c:pt idx="8">
                  <c:v>-2.7593254982115401E-2</c:v>
                </c:pt>
                <c:pt idx="9">
                  <c:v>-3.5845588235294046E-2</c:v>
                </c:pt>
                <c:pt idx="10">
                  <c:v>-1.8399382398352926E-2</c:v>
                </c:pt>
                <c:pt idx="11">
                  <c:v>-1.5859688403769057E-2</c:v>
                </c:pt>
                <c:pt idx="12">
                  <c:v>-6.5998727735368856E-2</c:v>
                </c:pt>
                <c:pt idx="13">
                  <c:v>-7.2180083190602762E-3</c:v>
                </c:pt>
                <c:pt idx="14">
                  <c:v>-9.4188376753506775E-3</c:v>
                </c:pt>
                <c:pt idx="15">
                  <c:v>-1.9109712230215736E-2</c:v>
                </c:pt>
                <c:pt idx="16">
                  <c:v>1.6050765210899653E-2</c:v>
                </c:pt>
                <c:pt idx="17">
                  <c:v>6.5614997713763223E-3</c:v>
                </c:pt>
                <c:pt idx="18">
                  <c:v>-6.4323111443530201E-2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2-4AE9-AB08-C80A56899C58}"/>
            </c:ext>
          </c:extLst>
        </c:ser>
        <c:ser>
          <c:idx val="1"/>
          <c:order val="2"/>
          <c:tx>
            <c:v>May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ETF'!$Y$6:$AQ$6</c:f>
              <c:numCache>
                <c:formatCode>General</c:formatCode>
                <c:ptCount val="19"/>
                <c:pt idx="0">
                  <c:v>3.1655328798186E-2</c:v>
                </c:pt>
                <c:pt idx="1">
                  <c:v>3.2749187217508524E-2</c:v>
                </c:pt>
                <c:pt idx="2">
                  <c:v>2.9764510198721839E-2</c:v>
                </c:pt>
                <c:pt idx="3">
                  <c:v>3.8844716926908607E-2</c:v>
                </c:pt>
                <c:pt idx="4">
                  <c:v>3.1586875676693493E-2</c:v>
                </c:pt>
                <c:pt idx="5">
                  <c:v>3.2311641250188705E-2</c:v>
                </c:pt>
                <c:pt idx="6">
                  <c:v>4.3902439024390283E-2</c:v>
                </c:pt>
                <c:pt idx="7">
                  <c:v>1.1235955056179803E-2</c:v>
                </c:pt>
                <c:pt idx="8">
                  <c:v>1.3242249080399171E-2</c:v>
                </c:pt>
                <c:pt idx="9">
                  <c:v>1.6825548141086832E-2</c:v>
                </c:pt>
                <c:pt idx="10">
                  <c:v>8.2579630357844103E-3</c:v>
                </c:pt>
                <c:pt idx="11">
                  <c:v>9.1003886624325681E-3</c:v>
                </c:pt>
                <c:pt idx="12">
                  <c:v>2.4462228276292741E-2</c:v>
                </c:pt>
                <c:pt idx="13">
                  <c:v>3.2039433148489671E-3</c:v>
                </c:pt>
                <c:pt idx="14">
                  <c:v>1.4505361116730064E-3</c:v>
                </c:pt>
                <c:pt idx="15">
                  <c:v>1.2147604859041872E-2</c:v>
                </c:pt>
                <c:pt idx="16">
                  <c:v>-9.551800146950673E-3</c:v>
                </c:pt>
                <c:pt idx="17">
                  <c:v>2.0283008154087234E-2</c:v>
                </c:pt>
                <c:pt idx="18">
                  <c:v>2.9976019184652314E-2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2-4AE9-AB08-C80A56899C58}"/>
            </c:ext>
          </c:extLst>
        </c:ser>
        <c:ser>
          <c:idx val="4"/>
          <c:order val="3"/>
          <c:tx>
            <c:v>June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'[1]Returns by ETF'!$Y$7:$AQ$7</c:f>
              <c:numCache>
                <c:formatCode>General</c:formatCode>
                <c:ptCount val="19"/>
                <c:pt idx="0">
                  <c:v>4.1937752769474423E-2</c:v>
                </c:pt>
                <c:pt idx="1">
                  <c:v>4.7815571253071232E-2</c:v>
                </c:pt>
                <c:pt idx="2">
                  <c:v>-1.0966590155572442E-2</c:v>
                </c:pt>
                <c:pt idx="3">
                  <c:v>-2.3652542763612838E-2</c:v>
                </c:pt>
                <c:pt idx="4">
                  <c:v>2.2907730218125533E-2</c:v>
                </c:pt>
                <c:pt idx="5">
                  <c:v>-1.5796401930671333E-2</c:v>
                </c:pt>
                <c:pt idx="6">
                  <c:v>-3.4312416555407288E-2</c:v>
                </c:pt>
                <c:pt idx="7">
                  <c:v>2.2990421455938659E-2</c:v>
                </c:pt>
                <c:pt idx="8">
                  <c:v>6.8457628876672505E-3</c:v>
                </c:pt>
                <c:pt idx="9">
                  <c:v>3.984437256832063E-3</c:v>
                </c:pt>
                <c:pt idx="10">
                  <c:v>2.8601144045761195E-3</c:v>
                </c:pt>
                <c:pt idx="11">
                  <c:v>2.9121653358383792E-3</c:v>
                </c:pt>
                <c:pt idx="12">
                  <c:v>1.6952908587257731E-2</c:v>
                </c:pt>
                <c:pt idx="13">
                  <c:v>2.8252057486795046E-3</c:v>
                </c:pt>
                <c:pt idx="14">
                  <c:v>8.0461883127245226E-3</c:v>
                </c:pt>
                <c:pt idx="15">
                  <c:v>2.9438405797101996E-3</c:v>
                </c:pt>
                <c:pt idx="16">
                  <c:v>1.0756676557863498E-2</c:v>
                </c:pt>
                <c:pt idx="17">
                  <c:v>-4.7195013357079318E-2</c:v>
                </c:pt>
                <c:pt idx="18">
                  <c:v>2.9103608847497187E-2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32-4AE9-AB08-C80A56899C58}"/>
            </c:ext>
          </c:extLst>
        </c:ser>
        <c:ser>
          <c:idx val="2"/>
          <c:order val="4"/>
          <c:tx>
            <c:v>July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ETF'!$Y$8:$AQ$8</c:f>
              <c:numCache>
                <c:formatCode>General</c:formatCode>
                <c:ptCount val="19"/>
                <c:pt idx="0">
                  <c:v>1.5860264956543801E-2</c:v>
                </c:pt>
                <c:pt idx="1">
                  <c:v>8.5917892538516227E-3</c:v>
                </c:pt>
                <c:pt idx="2">
                  <c:v>5.8621282447997247E-2</c:v>
                </c:pt>
                <c:pt idx="3">
                  <c:v>0.10790517567057067</c:v>
                </c:pt>
                <c:pt idx="4">
                  <c:v>1.3829407566024354E-2</c:v>
                </c:pt>
                <c:pt idx="5">
                  <c:v>2.4372120671719344E-2</c:v>
                </c:pt>
                <c:pt idx="6">
                  <c:v>3.0969169086132897E-2</c:v>
                </c:pt>
                <c:pt idx="7">
                  <c:v>6.8333205368529271E-3</c:v>
                </c:pt>
                <c:pt idx="8">
                  <c:v>1.6269702276707543E-2</c:v>
                </c:pt>
                <c:pt idx="9">
                  <c:v>1.8675880100849751E-2</c:v>
                </c:pt>
                <c:pt idx="10">
                  <c:v>1.5815400570391436E-2</c:v>
                </c:pt>
                <c:pt idx="11">
                  <c:v>8.2427875608841461E-3</c:v>
                </c:pt>
                <c:pt idx="12">
                  <c:v>2.680322510350841E-2</c:v>
                </c:pt>
                <c:pt idx="13">
                  <c:v>6.2812346888780901E-3</c:v>
                </c:pt>
                <c:pt idx="14">
                  <c:v>1.8637274549098137E-2</c:v>
                </c:pt>
                <c:pt idx="15">
                  <c:v>1.1966583878979531E-2</c:v>
                </c:pt>
                <c:pt idx="16">
                  <c:v>-3.5045871559633013E-2</c:v>
                </c:pt>
                <c:pt idx="17">
                  <c:v>-9.3457943925234765E-4</c:v>
                </c:pt>
                <c:pt idx="18">
                  <c:v>7.2209653092005999E-2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32-4AE9-AB08-C80A56899C58}"/>
            </c:ext>
          </c:extLst>
        </c:ser>
        <c:ser>
          <c:idx val="6"/>
          <c:order val="5"/>
          <c:tx>
            <c:v>August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'[1]Returns by ETF'!$Y$9:$AQ$9</c:f>
              <c:numCache>
                <c:formatCode>General</c:formatCode>
                <c:ptCount val="19"/>
                <c:pt idx="0">
                  <c:v>1.4456398227089329E-2</c:v>
                </c:pt>
                <c:pt idx="1">
                  <c:v>1.7545771578029834E-2</c:v>
                </c:pt>
                <c:pt idx="2">
                  <c:v>-7.6323481649885894E-3</c:v>
                </c:pt>
                <c:pt idx="3">
                  <c:v>-1.8200417714504979E-2</c:v>
                </c:pt>
                <c:pt idx="4">
                  <c:v>2.0021121182786317E-2</c:v>
                </c:pt>
                <c:pt idx="5">
                  <c:v>2.2486580589003324E-2</c:v>
                </c:pt>
                <c:pt idx="6">
                  <c:v>2.9569531983371533E-2</c:v>
                </c:pt>
                <c:pt idx="7">
                  <c:v>8.2767599739608233E-3</c:v>
                </c:pt>
                <c:pt idx="8">
                  <c:v>1.5922059254348531E-2</c:v>
                </c:pt>
                <c:pt idx="9">
                  <c:v>1.9020991841598667E-2</c:v>
                </c:pt>
                <c:pt idx="10">
                  <c:v>1.1230219499744676E-2</c:v>
                </c:pt>
                <c:pt idx="11">
                  <c:v>1.0776662950575888E-2</c:v>
                </c:pt>
                <c:pt idx="12">
                  <c:v>2.3662988115449979E-2</c:v>
                </c:pt>
                <c:pt idx="13">
                  <c:v>7.7562785443709981E-3</c:v>
                </c:pt>
                <c:pt idx="14">
                  <c:v>8.6563053314971938E-3</c:v>
                </c:pt>
                <c:pt idx="15">
                  <c:v>1.4279339580544503E-2</c:v>
                </c:pt>
                <c:pt idx="16">
                  <c:v>-1.2740064651074356E-2</c:v>
                </c:pt>
                <c:pt idx="17">
                  <c:v>2.0579981290926197E-2</c:v>
                </c:pt>
                <c:pt idx="18">
                  <c:v>5.0641814665025597E-2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32-4AE9-AB08-C80A56899C58}"/>
            </c:ext>
          </c:extLst>
        </c:ser>
        <c:ser>
          <c:idx val="5"/>
          <c:order val="6"/>
          <c:tx>
            <c:v>September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'[1]Returns by ETF'!$Y$10:$AQ$10</c:f>
              <c:numCache>
                <c:formatCode>General</c:formatCode>
                <c:ptCount val="19"/>
                <c:pt idx="0">
                  <c:v>1.8504871857856431E-2</c:v>
                </c:pt>
                <c:pt idx="1">
                  <c:v>1.9028238906144024E-2</c:v>
                </c:pt>
                <c:pt idx="2">
                  <c:v>1.0309278350515427E-2</c:v>
                </c:pt>
                <c:pt idx="3">
                  <c:v>5.6438308587305475E-3</c:v>
                </c:pt>
                <c:pt idx="4">
                  <c:v>2.3510633708640594E-2</c:v>
                </c:pt>
                <c:pt idx="5">
                  <c:v>2.4829738933030754E-2</c:v>
                </c:pt>
                <c:pt idx="6">
                  <c:v>1.0745685444480513E-2</c:v>
                </c:pt>
                <c:pt idx="7">
                  <c:v>5.6354916067146377E-2</c:v>
                </c:pt>
                <c:pt idx="8">
                  <c:v>9.1798044302535686E-3</c:v>
                </c:pt>
                <c:pt idx="9">
                  <c:v>1.4932757612557968E-2</c:v>
                </c:pt>
                <c:pt idx="10">
                  <c:v>1.1925795053003618E-2</c:v>
                </c:pt>
                <c:pt idx="11">
                  <c:v>1.351102941176463E-2</c:v>
                </c:pt>
                <c:pt idx="12">
                  <c:v>1.4656369855913676E-2</c:v>
                </c:pt>
                <c:pt idx="13">
                  <c:v>4.1067761806981018E-3</c:v>
                </c:pt>
                <c:pt idx="14">
                  <c:v>1.0337429295884437E-2</c:v>
                </c:pt>
                <c:pt idx="15">
                  <c:v>9.6788385393751231E-3</c:v>
                </c:pt>
                <c:pt idx="16">
                  <c:v>-7.3189522342065327E-3</c:v>
                </c:pt>
                <c:pt idx="17">
                  <c:v>5.5912007332722169E-2</c:v>
                </c:pt>
                <c:pt idx="18">
                  <c:v>1.8410041841004254E-2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32-4AE9-AB08-C80A5689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5211152"/>
        <c:axId val="-135201360"/>
        <c:extLst>
          <c:ext xmlns:c15="http://schemas.microsoft.com/office/drawing/2012/chart" uri="{02D57815-91ED-43cb-92C2-25804820EDAC}">
            <c15:filteredBarSeries>
              <c15:ser>
                <c:idx val="7"/>
                <c:order val="0"/>
                <c:tx>
                  <c:strRef>
                    <c:extLst>
                      <c:ext uri="{02D57815-91ED-43cb-92C2-25804820EDAC}">
                        <c15:formulaRef>
                          <c15:sqref>'[1]Returns by ETF'!$V$4</c15:sqref>
                        </c15:formulaRef>
                      </c:ext>
                    </c:extLst>
                    <c:strCache>
                      <c:ptCount val="1"/>
                      <c:pt idx="0">
                        <c:v>March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'[1]Returns by ETF'!$Y$4:$AQ$4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  <c:pt idx="12">
                        <c:v>#N/A</c:v>
                      </c:pt>
                      <c:pt idx="13">
                        <c:v>#N/A</c:v>
                      </c:pt>
                      <c:pt idx="14">
                        <c:v>#N/A</c:v>
                      </c:pt>
                      <c:pt idx="15">
                        <c:v>#N/A</c:v>
                      </c:pt>
                      <c:pt idx="16">
                        <c:v>#N/A</c:v>
                      </c:pt>
                      <c:pt idx="17">
                        <c:v>#N/A</c:v>
                      </c:pt>
                      <c:pt idx="18">
                        <c:v>#N/A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F32-4AE9-AB08-C80A56899C5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7"/>
          <c:tx>
            <c:v>Cummulative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ETF'!$Y$11:$AQ$11</c:f>
              <c:numCache>
                <c:formatCode>General</c:formatCode>
                <c:ptCount val="19"/>
                <c:pt idx="0">
                  <c:v>7.9305856832971866E-2</c:v>
                </c:pt>
                <c:pt idx="1">
                  <c:v>8.6686717173639849E-2</c:v>
                </c:pt>
                <c:pt idx="2">
                  <c:v>1.8643788153769991E-2</c:v>
                </c:pt>
                <c:pt idx="3">
                  <c:v>5.2239483964749756E-2</c:v>
                </c:pt>
                <c:pt idx="4">
                  <c:v>7.7866618208249916E-2</c:v>
                </c:pt>
                <c:pt idx="5">
                  <c:v>6.5496385897624965E-2</c:v>
                </c:pt>
                <c:pt idx="6">
                  <c:v>4.7234881558544384E-2</c:v>
                </c:pt>
                <c:pt idx="7">
                  <c:v>0.1119417475728155</c:v>
                </c:pt>
                <c:pt idx="8">
                  <c:v>3.3622892181911057E-2</c:v>
                </c:pt>
                <c:pt idx="9">
                  <c:v>3.6994485294117752E-2</c:v>
                </c:pt>
                <c:pt idx="10">
                  <c:v>3.1716417910447881E-2</c:v>
                </c:pt>
                <c:pt idx="11">
                  <c:v>2.8734023696240341E-2</c:v>
                </c:pt>
                <c:pt idx="12">
                  <c:v>3.7785199321458851E-2</c:v>
                </c:pt>
                <c:pt idx="13">
                  <c:v>1.7005138243210149E-2</c:v>
                </c:pt>
                <c:pt idx="14">
                  <c:v>3.8076152304609145E-2</c:v>
                </c:pt>
                <c:pt idx="15">
                  <c:v>3.1924460431654644E-2</c:v>
                </c:pt>
                <c:pt idx="16">
                  <c:v>-3.8073908174692028E-2</c:v>
                </c:pt>
                <c:pt idx="17">
                  <c:v>5.3497942386831143E-2</c:v>
                </c:pt>
                <c:pt idx="18">
                  <c:v>0.13780852655198217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32-4AE9-AB08-C80A5689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11152"/>
        <c:axId val="-135201360"/>
      </c:lineChart>
      <c:catAx>
        <c:axId val="-13521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201360"/>
        <c:crossesAt val="0"/>
        <c:auto val="1"/>
        <c:lblAlgn val="ctr"/>
        <c:lblOffset val="100"/>
        <c:noMultiLvlLbl val="0"/>
      </c:catAx>
      <c:valAx>
        <c:axId val="-13520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21115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Treasury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'[1]Returns by ETF'!$X$15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ETF'!$Y$15:$AH$15</c:f>
              <c:numCache>
                <c:formatCode>General</c:formatCode>
                <c:ptCount val="10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A2B-48EB-BB88-51EAB3D016D2}"/>
            </c:ext>
          </c:extLst>
        </c:ser>
        <c:ser>
          <c:idx val="1"/>
          <c:order val="1"/>
          <c:tx>
            <c:strRef>
              <c:f>'[1]Returns by ETF'!$X$16</c:f>
              <c:strCache>
                <c:ptCount val="1"/>
                <c:pt idx="0">
                  <c:v>45379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ETF'!$Y$16:$AH$16</c:f>
              <c:numCache>
                <c:formatCode>General</c:formatCode>
                <c:ptCount val="10"/>
                <c:pt idx="0">
                  <c:v>5.4600000000000003E-2</c:v>
                </c:pt>
                <c:pt idx="1">
                  <c:v>5.3800000000000001E-2</c:v>
                </c:pt>
                <c:pt idx="2">
                  <c:v>5.0300000000000004E-2</c:v>
                </c:pt>
                <c:pt idx="3">
                  <c:v>4.5899999999999996E-2</c:v>
                </c:pt>
                <c:pt idx="4">
                  <c:v>4.4000000000000004E-2</c:v>
                </c:pt>
                <c:pt idx="5">
                  <c:v>4.2099999999999999E-2</c:v>
                </c:pt>
                <c:pt idx="6">
                  <c:v>4.2000000000000003E-2</c:v>
                </c:pt>
                <c:pt idx="7">
                  <c:v>4.2000000000000003E-2</c:v>
                </c:pt>
                <c:pt idx="8">
                  <c:v>4.4500000000000005E-2</c:v>
                </c:pt>
                <c:pt idx="9">
                  <c:v>4.3400000000000001E-2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B-48EB-BB88-51EAB3D016D2}"/>
            </c:ext>
          </c:extLst>
        </c:ser>
        <c:ser>
          <c:idx val="2"/>
          <c:order val="2"/>
          <c:tx>
            <c:strRef>
              <c:f>'[1]Returns by ETF'!$X$17</c:f>
              <c:strCache>
                <c:ptCount val="1"/>
                <c:pt idx="0">
                  <c:v>45412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ETF'!$Y$17:$AH$17</c:f>
              <c:numCache>
                <c:formatCode>General</c:formatCode>
                <c:ptCount val="10"/>
                <c:pt idx="0">
                  <c:v>5.4600000000000003E-2</c:v>
                </c:pt>
                <c:pt idx="1">
                  <c:v>5.4400000000000004E-2</c:v>
                </c:pt>
                <c:pt idx="2">
                  <c:v>5.2499999999999998E-2</c:v>
                </c:pt>
                <c:pt idx="3">
                  <c:v>5.04E-2</c:v>
                </c:pt>
                <c:pt idx="4">
                  <c:v>4.87E-2</c:v>
                </c:pt>
                <c:pt idx="5">
                  <c:v>4.7199999999999999E-2</c:v>
                </c:pt>
                <c:pt idx="6">
                  <c:v>4.7100000000000003E-2</c:v>
                </c:pt>
                <c:pt idx="7">
                  <c:v>4.6900000000000004E-2</c:v>
                </c:pt>
                <c:pt idx="8">
                  <c:v>4.9000000000000002E-2</c:v>
                </c:pt>
                <c:pt idx="9">
                  <c:v>4.7899999999999998E-2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A2B-48EB-BB88-51EAB3D016D2}"/>
            </c:ext>
          </c:extLst>
        </c:ser>
        <c:ser>
          <c:idx val="3"/>
          <c:order val="3"/>
          <c:tx>
            <c:strRef>
              <c:f>'[1]Returns by ETF'!$X$18</c:f>
              <c:strCache>
                <c:ptCount val="1"/>
                <c:pt idx="0">
                  <c:v>45443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ETF'!$Y$18:$AH$18</c:f>
              <c:numCache>
                <c:formatCode>General</c:formatCode>
                <c:ptCount val="10"/>
                <c:pt idx="0">
                  <c:v>5.5199999999999999E-2</c:v>
                </c:pt>
                <c:pt idx="1">
                  <c:v>5.3899999999999997E-2</c:v>
                </c:pt>
                <c:pt idx="2">
                  <c:v>5.1399999999999994E-2</c:v>
                </c:pt>
                <c:pt idx="3">
                  <c:v>4.82E-2</c:v>
                </c:pt>
                <c:pt idx="4">
                  <c:v>4.6199999999999998E-2</c:v>
                </c:pt>
                <c:pt idx="5">
                  <c:v>4.4199999999999996E-2</c:v>
                </c:pt>
                <c:pt idx="6">
                  <c:v>4.41E-2</c:v>
                </c:pt>
                <c:pt idx="7">
                  <c:v>4.41E-2</c:v>
                </c:pt>
                <c:pt idx="8">
                  <c:v>4.6300000000000001E-2</c:v>
                </c:pt>
                <c:pt idx="9">
                  <c:v>4.5499999999999999E-2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3A2B-48EB-BB88-51EAB3D016D2}"/>
            </c:ext>
          </c:extLst>
        </c:ser>
        <c:ser>
          <c:idx val="4"/>
          <c:order val="4"/>
          <c:tx>
            <c:strRef>
              <c:f>'[1]Returns by ETF'!$X$19</c:f>
              <c:strCache>
                <c:ptCount val="1"/>
                <c:pt idx="0">
                  <c:v>45471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ETF'!$Y$19:$AH$19</c:f>
              <c:numCache>
                <c:formatCode>General</c:formatCode>
                <c:ptCount val="10"/>
                <c:pt idx="0">
                  <c:v>5.4800000000000001E-2</c:v>
                </c:pt>
                <c:pt idx="1">
                  <c:v>5.33E-2</c:v>
                </c:pt>
                <c:pt idx="2">
                  <c:v>5.0900000000000001E-2</c:v>
                </c:pt>
                <c:pt idx="3">
                  <c:v>4.7100000000000003E-2</c:v>
                </c:pt>
                <c:pt idx="4">
                  <c:v>4.5199999999999997E-2</c:v>
                </c:pt>
                <c:pt idx="5">
                  <c:v>4.3299999999999998E-2</c:v>
                </c:pt>
                <c:pt idx="6">
                  <c:v>4.3299999999999998E-2</c:v>
                </c:pt>
                <c:pt idx="7">
                  <c:v>4.36E-2</c:v>
                </c:pt>
                <c:pt idx="8">
                  <c:v>4.6100000000000002E-2</c:v>
                </c:pt>
                <c:pt idx="9">
                  <c:v>4.5100000000000001E-2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A2B-48EB-BB88-51EAB3D016D2}"/>
            </c:ext>
          </c:extLst>
        </c:ser>
        <c:ser>
          <c:idx val="6"/>
          <c:order val="5"/>
          <c:tx>
            <c:strRef>
              <c:f>'[1]Returns by ETF'!$X$20</c:f>
              <c:strCache>
                <c:ptCount val="1"/>
                <c:pt idx="0">
                  <c:v>45504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ETF'!$Y$20:$AH$20</c:f>
              <c:numCache>
                <c:formatCode>General</c:formatCode>
                <c:ptCount val="10"/>
                <c:pt idx="0">
                  <c:v>5.4100000000000002E-2</c:v>
                </c:pt>
                <c:pt idx="1">
                  <c:v>5.1399999999999994E-2</c:v>
                </c:pt>
                <c:pt idx="2">
                  <c:v>4.7300000000000002E-2</c:v>
                </c:pt>
                <c:pt idx="3">
                  <c:v>4.2900000000000001E-2</c:v>
                </c:pt>
                <c:pt idx="4">
                  <c:v>4.0999999999999995E-2</c:v>
                </c:pt>
                <c:pt idx="5">
                  <c:v>3.9699999999999999E-2</c:v>
                </c:pt>
                <c:pt idx="6">
                  <c:v>0.04</c:v>
                </c:pt>
                <c:pt idx="7">
                  <c:v>4.0899999999999999E-2</c:v>
                </c:pt>
                <c:pt idx="8">
                  <c:v>4.4400000000000002E-2</c:v>
                </c:pt>
                <c:pt idx="9">
                  <c:v>4.3499999999999997E-2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3A2B-48EB-BB88-51EAB3D016D2}"/>
            </c:ext>
          </c:extLst>
        </c:ser>
        <c:ser>
          <c:idx val="5"/>
          <c:order val="6"/>
          <c:tx>
            <c:strRef>
              <c:f>'[1]Returns by ETF'!$X$21</c:f>
              <c:strCache>
                <c:ptCount val="1"/>
                <c:pt idx="0">
                  <c:v>45534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ETF'!$Y$21:$AH$21</c:f>
              <c:numCache>
                <c:formatCode>General</c:formatCode>
                <c:ptCount val="10"/>
                <c:pt idx="0">
                  <c:v>5.21E-2</c:v>
                </c:pt>
                <c:pt idx="1">
                  <c:v>4.8899999999999999E-2</c:v>
                </c:pt>
                <c:pt idx="2">
                  <c:v>4.3799999999999999E-2</c:v>
                </c:pt>
                <c:pt idx="3">
                  <c:v>3.9100000000000003E-2</c:v>
                </c:pt>
                <c:pt idx="4">
                  <c:v>3.7900000000000003E-2</c:v>
                </c:pt>
                <c:pt idx="5">
                  <c:v>3.7100000000000001E-2</c:v>
                </c:pt>
                <c:pt idx="6">
                  <c:v>3.7999999999999999E-2</c:v>
                </c:pt>
                <c:pt idx="7">
                  <c:v>3.9100000000000003E-2</c:v>
                </c:pt>
                <c:pt idx="8">
                  <c:v>4.2800000000000005E-2</c:v>
                </c:pt>
                <c:pt idx="9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2B-48EB-BB88-51EAB3D016D2}"/>
            </c:ext>
          </c:extLst>
        </c:ser>
        <c:ser>
          <c:idx val="7"/>
          <c:order val="7"/>
          <c:tx>
            <c:strRef>
              <c:f>'[1]Returns by ETF'!$X$22</c:f>
              <c:strCache>
                <c:ptCount val="1"/>
                <c:pt idx="0">
                  <c:v>45565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ETF'!$Y$22:$AH$22</c:f>
              <c:numCache>
                <c:formatCode>General</c:formatCode>
                <c:ptCount val="10"/>
                <c:pt idx="0">
                  <c:v>4.7300000000000002E-2</c:v>
                </c:pt>
                <c:pt idx="1">
                  <c:v>4.3799999999999999E-2</c:v>
                </c:pt>
                <c:pt idx="2">
                  <c:v>3.9800000000000002E-2</c:v>
                </c:pt>
                <c:pt idx="3">
                  <c:v>3.6600000000000001E-2</c:v>
                </c:pt>
                <c:pt idx="4">
                  <c:v>3.5799999999999998E-2</c:v>
                </c:pt>
                <c:pt idx="5">
                  <c:v>3.5799999999999998E-2</c:v>
                </c:pt>
                <c:pt idx="6">
                  <c:v>3.6699999999999997E-2</c:v>
                </c:pt>
                <c:pt idx="7">
                  <c:v>3.8100000000000002E-2</c:v>
                </c:pt>
                <c:pt idx="8">
                  <c:v>4.1900000000000007E-2</c:v>
                </c:pt>
                <c:pt idx="9">
                  <c:v>4.1399999999999999E-2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2B-48EB-BB88-51EAB3D01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5215504"/>
        <c:axId val="-135203536"/>
        <c:extLst/>
      </c:lineChart>
      <c:catAx>
        <c:axId val="-13521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5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203536"/>
        <c:crosses val="autoZero"/>
        <c:auto val="0"/>
        <c:lblAlgn val="ctr"/>
        <c:lblOffset val="100"/>
        <c:noMultiLvlLbl val="0"/>
      </c:catAx>
      <c:valAx>
        <c:axId val="-13520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21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481965</xdr:colOff>
      <xdr:row>0</xdr:row>
      <xdr:rowOff>169544</xdr:rowOff>
    </xdr:from>
    <xdr:to>
      <xdr:col>15</xdr:col>
      <xdr:colOff>411480</xdr:colOff>
      <xdr:row>12</xdr:row>
      <xdr:rowOff>99059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A64E61-A2CC-4A54-891E-1750D6D18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81915</xdr:colOff>
      <xdr:row>0</xdr:row>
      <xdr:rowOff>152400</xdr:rowOff>
    </xdr:from>
    <xdr:to>
      <xdr:col>22</xdr:col>
      <xdr:colOff>462915</xdr:colOff>
      <xdr:row>12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4FBAC9-D8FF-4B09-9AF4-22FEC4672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OA\Investment%20Section%20Contest%20Files\2024%20AA%20Contest%20Calcs%209-30-2024_v2.xlsm" TargetMode="External"/><Relationship Id="rId1" Type="http://schemas.openxmlformats.org/officeDocument/2006/relationships/externalLinkPath" Target="file:///H:\SOA\Investment%20Section%20Contest%20Files\2024%20AA%20Contest%20Calcs%209-30-2024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Main"/>
      <sheetName val="Updates for contestants"/>
      <sheetName val="ToContestants"/>
      <sheetName val="Entries"/>
      <sheetName val="Values"/>
      <sheetName val="AA"/>
      <sheetName val="Returns by ETF"/>
      <sheetName val="Closing values by ETF"/>
      <sheetName val="ITOT"/>
      <sheetName val="IVV"/>
      <sheetName val="IJH"/>
      <sheetName val="IJR"/>
      <sheetName val="ACWI"/>
      <sheetName val="IXUS"/>
      <sheetName val="IEFA"/>
      <sheetName val="IEMG"/>
      <sheetName val="AGG"/>
      <sheetName val="LQD"/>
      <sheetName val="HYG"/>
      <sheetName val="TIP"/>
      <sheetName val="TLT"/>
      <sheetName val="SHY"/>
      <sheetName val="IAGG"/>
      <sheetName val="CEMB"/>
      <sheetName val="COMT"/>
      <sheetName val="EMIF"/>
      <sheetName val="USRT"/>
      <sheetName val="Lists"/>
    </sheetNames>
    <sheetDataSet>
      <sheetData sheetId="0"/>
      <sheetData sheetId="1">
        <row r="3">
          <cell r="B3">
            <v>45379</v>
          </cell>
        </row>
        <row r="4">
          <cell r="B4">
            <v>45565</v>
          </cell>
          <cell r="C4">
            <v>0.50555555555555554</v>
          </cell>
        </row>
        <row r="5">
          <cell r="B5">
            <v>100000</v>
          </cell>
        </row>
        <row r="10">
          <cell r="B10" t="str">
            <v>GUANGXU SUN (16)</v>
          </cell>
          <cell r="C10">
            <v>9.0129944626142627E-3</v>
          </cell>
          <cell r="D10" t="str">
            <v>Kyle Retallick (79)</v>
          </cell>
          <cell r="E10">
            <v>109723.24939628629</v>
          </cell>
          <cell r="F10" t="str">
            <v>Dennis Barry (115)</v>
          </cell>
          <cell r="G10">
            <v>45544</v>
          </cell>
          <cell r="H10">
            <v>345.56580505229584</v>
          </cell>
        </row>
        <row r="11">
          <cell r="B11" t="str">
            <v>Sergey Agres (43)</v>
          </cell>
          <cell r="C11">
            <v>7.1091011871937532E-3</v>
          </cell>
          <cell r="D11" t="str">
            <v>Michael Buchenholz (86)</v>
          </cell>
          <cell r="E11">
            <v>109159.39540897062</v>
          </cell>
          <cell r="F11" t="str">
            <v>GUANGXU SUN (118)</v>
          </cell>
          <cell r="G11">
            <v>45544</v>
          </cell>
          <cell r="H11">
            <v>247.50656034758566</v>
          </cell>
        </row>
        <row r="12">
          <cell r="B12" t="str">
            <v>Matthew Brady (32)</v>
          </cell>
          <cell r="C12">
            <v>3.5351760945881057E-3</v>
          </cell>
          <cell r="D12" t="str">
            <v>James Glickman (70)</v>
          </cell>
          <cell r="E12">
            <v>108891.37100191951</v>
          </cell>
          <cell r="F12" t="str">
            <v>Jim Kosinski (121)</v>
          </cell>
          <cell r="G12">
            <v>45544</v>
          </cell>
          <cell r="H12">
            <v>191.17320355448587</v>
          </cell>
        </row>
      </sheetData>
      <sheetData sheetId="2"/>
      <sheetData sheetId="3"/>
      <sheetData sheetId="4"/>
      <sheetData sheetId="5"/>
      <sheetData sheetId="6"/>
      <sheetData sheetId="7">
        <row r="3">
          <cell r="Y3" t="str">
            <v>ITOT</v>
          </cell>
          <cell r="Z3" t="str">
            <v>IVV</v>
          </cell>
          <cell r="AA3" t="str">
            <v>IJH</v>
          </cell>
          <cell r="AB3" t="str">
            <v>IJR</v>
          </cell>
          <cell r="AC3" t="str">
            <v>ACWI</v>
          </cell>
          <cell r="AD3" t="str">
            <v>IXUS</v>
          </cell>
          <cell r="AE3" t="str">
            <v>IEFA</v>
          </cell>
          <cell r="AF3" t="str">
            <v>IEMG</v>
          </cell>
          <cell r="AG3" t="str">
            <v>AGG</v>
          </cell>
          <cell r="AH3" t="str">
            <v>LQD</v>
          </cell>
          <cell r="AI3" t="str">
            <v>HYG</v>
          </cell>
          <cell r="AJ3" t="str">
            <v>TIP</v>
          </cell>
          <cell r="AK3" t="str">
            <v>TLT</v>
          </cell>
          <cell r="AL3" t="str">
            <v>SHY</v>
          </cell>
          <cell r="AM3" t="str">
            <v>IAGG</v>
          </cell>
          <cell r="AN3" t="str">
            <v>CEMB</v>
          </cell>
          <cell r="AO3" t="str">
            <v>COMT</v>
          </cell>
          <cell r="AP3" t="str">
            <v>EMIF</v>
          </cell>
          <cell r="AQ3" t="str">
            <v>USRT</v>
          </cell>
        </row>
        <row r="4">
          <cell r="V4" t="str">
            <v>March</v>
          </cell>
          <cell r="Y4" t="e">
            <v>#N/A</v>
          </cell>
          <cell r="Z4" t="e">
            <v>#N/A</v>
          </cell>
          <cell r="AA4" t="e">
            <v>#N/A</v>
          </cell>
          <cell r="AB4" t="e">
            <v>#N/A</v>
          </cell>
          <cell r="AC4" t="e">
            <v>#N/A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N4" t="e">
            <v>#N/A</v>
          </cell>
          <cell r="AO4" t="e">
            <v>#N/A</v>
          </cell>
          <cell r="AP4" t="e">
            <v>#N/A</v>
          </cell>
          <cell r="AQ4" t="e">
            <v>#N/A</v>
          </cell>
        </row>
        <row r="5">
          <cell r="Y5">
            <v>-4.3383947939262479E-2</v>
          </cell>
          <cell r="Z5">
            <v>-3.9783759089351722E-2</v>
          </cell>
          <cell r="AA5">
            <v>-5.7663751856129264E-2</v>
          </cell>
          <cell r="AB5">
            <v>-5.1603525029526587E-2</v>
          </cell>
          <cell r="AC5">
            <v>-3.4935489732872971E-2</v>
          </cell>
          <cell r="AD5">
            <v>-2.3012243693760204E-2</v>
          </cell>
          <cell r="AE5">
            <v>-3.1712593404309652E-2</v>
          </cell>
          <cell r="AF5">
            <v>2.3300970873785243E-3</v>
          </cell>
          <cell r="AG5">
            <v>-2.7593254982115401E-2</v>
          </cell>
          <cell r="AH5">
            <v>-3.5845588235294046E-2</v>
          </cell>
          <cell r="AI5">
            <v>-1.8399382398352926E-2</v>
          </cell>
          <cell r="AJ5">
            <v>-1.5859688403769057E-2</v>
          </cell>
          <cell r="AK5">
            <v>-6.5998727735368856E-2</v>
          </cell>
          <cell r="AL5">
            <v>-7.2180083190602762E-3</v>
          </cell>
          <cell r="AM5">
            <v>-9.4188376753506775E-3</v>
          </cell>
          <cell r="AN5">
            <v>-1.9109712230215736E-2</v>
          </cell>
          <cell r="AO5">
            <v>1.6050765210899653E-2</v>
          </cell>
          <cell r="AP5">
            <v>6.5614997713763223E-3</v>
          </cell>
          <cell r="AQ5">
            <v>-6.4323111443530201E-2</v>
          </cell>
        </row>
        <row r="6">
          <cell r="Y6">
            <v>3.1655328798186E-2</v>
          </cell>
          <cell r="Z6">
            <v>3.2749187217508524E-2</v>
          </cell>
          <cell r="AA6">
            <v>2.9764510198721839E-2</v>
          </cell>
          <cell r="AB6">
            <v>3.8844716926908607E-2</v>
          </cell>
          <cell r="AC6">
            <v>3.1586875676693493E-2</v>
          </cell>
          <cell r="AD6">
            <v>3.2311641250188705E-2</v>
          </cell>
          <cell r="AE6">
            <v>4.3902439024390283E-2</v>
          </cell>
          <cell r="AF6">
            <v>1.1235955056179803E-2</v>
          </cell>
          <cell r="AG6">
            <v>1.3242249080399171E-2</v>
          </cell>
          <cell r="AH6">
            <v>1.6825548141086832E-2</v>
          </cell>
          <cell r="AI6">
            <v>8.2579630357844103E-3</v>
          </cell>
          <cell r="AJ6">
            <v>9.1003886624325681E-3</v>
          </cell>
          <cell r="AK6">
            <v>2.4462228276292741E-2</v>
          </cell>
          <cell r="AL6">
            <v>3.2039433148489671E-3</v>
          </cell>
          <cell r="AM6">
            <v>1.4505361116730064E-3</v>
          </cell>
          <cell r="AN6">
            <v>1.2147604859041872E-2</v>
          </cell>
          <cell r="AO6">
            <v>-9.551800146950673E-3</v>
          </cell>
          <cell r="AP6">
            <v>2.0283008154087234E-2</v>
          </cell>
          <cell r="AQ6">
            <v>2.9976019184652314E-2</v>
          </cell>
        </row>
        <row r="7">
          <cell r="Y7">
            <v>4.1937752769474423E-2</v>
          </cell>
          <cell r="Z7">
            <v>4.7815571253071232E-2</v>
          </cell>
          <cell r="AA7">
            <v>-1.0966590155572442E-2</v>
          </cell>
          <cell r="AB7">
            <v>-2.3652542763612838E-2</v>
          </cell>
          <cell r="AC7">
            <v>2.2907730218125533E-2</v>
          </cell>
          <cell r="AD7">
            <v>-1.5796401930671333E-2</v>
          </cell>
          <cell r="AE7">
            <v>-3.4312416555407288E-2</v>
          </cell>
          <cell r="AF7">
            <v>2.2990421455938659E-2</v>
          </cell>
          <cell r="AG7">
            <v>6.8457628876672505E-3</v>
          </cell>
          <cell r="AH7">
            <v>3.984437256832063E-3</v>
          </cell>
          <cell r="AI7">
            <v>2.8601144045761195E-3</v>
          </cell>
          <cell r="AJ7">
            <v>2.9121653358383792E-3</v>
          </cell>
          <cell r="AK7">
            <v>1.6952908587257731E-2</v>
          </cell>
          <cell r="AL7">
            <v>2.8252057486795046E-3</v>
          </cell>
          <cell r="AM7">
            <v>8.0461883127245226E-3</v>
          </cell>
          <cell r="AN7">
            <v>2.9438405797101996E-3</v>
          </cell>
          <cell r="AO7">
            <v>1.0756676557863498E-2</v>
          </cell>
          <cell r="AP7">
            <v>-4.7195013357079318E-2</v>
          </cell>
          <cell r="AQ7">
            <v>2.9103608847497187E-2</v>
          </cell>
        </row>
        <row r="8">
          <cell r="Y8">
            <v>1.5860264956543801E-2</v>
          </cell>
          <cell r="Z8">
            <v>8.5917892538516227E-3</v>
          </cell>
          <cell r="AA8">
            <v>5.8621282447997247E-2</v>
          </cell>
          <cell r="AB8">
            <v>0.10790517567057067</v>
          </cell>
          <cell r="AC8">
            <v>1.3829407566024354E-2</v>
          </cell>
          <cell r="AD8">
            <v>2.4372120671719344E-2</v>
          </cell>
          <cell r="AE8">
            <v>3.0969169086132897E-2</v>
          </cell>
          <cell r="AF8">
            <v>6.8333205368529271E-3</v>
          </cell>
          <cell r="AG8">
            <v>1.6269702276707543E-2</v>
          </cell>
          <cell r="AH8">
            <v>1.8675880100849751E-2</v>
          </cell>
          <cell r="AI8">
            <v>1.5815400570391436E-2</v>
          </cell>
          <cell r="AJ8">
            <v>8.2427875608841461E-3</v>
          </cell>
          <cell r="AK8">
            <v>2.680322510350841E-2</v>
          </cell>
          <cell r="AL8">
            <v>6.2812346888780901E-3</v>
          </cell>
          <cell r="AM8">
            <v>1.8637274549098137E-2</v>
          </cell>
          <cell r="AN8">
            <v>1.1966583878979531E-2</v>
          </cell>
          <cell r="AO8">
            <v>-3.5045871559633013E-2</v>
          </cell>
          <cell r="AP8">
            <v>-9.3457943925234765E-4</v>
          </cell>
          <cell r="AQ8">
            <v>7.2209653092005999E-2</v>
          </cell>
        </row>
        <row r="9">
          <cell r="Y9">
            <v>1.4456398227089329E-2</v>
          </cell>
          <cell r="Z9">
            <v>1.7545771578029834E-2</v>
          </cell>
          <cell r="AA9">
            <v>-7.6323481649885894E-3</v>
          </cell>
          <cell r="AB9">
            <v>-1.8200417714504979E-2</v>
          </cell>
          <cell r="AC9">
            <v>2.0021121182786317E-2</v>
          </cell>
          <cell r="AD9">
            <v>2.2486580589003324E-2</v>
          </cell>
          <cell r="AE9">
            <v>2.9569531983371533E-2</v>
          </cell>
          <cell r="AF9">
            <v>8.2767599739608233E-3</v>
          </cell>
          <cell r="AG9">
            <v>1.5922059254348531E-2</v>
          </cell>
          <cell r="AH9">
            <v>1.9020991841598667E-2</v>
          </cell>
          <cell r="AI9">
            <v>1.1230219499744676E-2</v>
          </cell>
          <cell r="AJ9">
            <v>1.0776662950575888E-2</v>
          </cell>
          <cell r="AK9">
            <v>2.3662988115449979E-2</v>
          </cell>
          <cell r="AL9">
            <v>7.7562785443709981E-3</v>
          </cell>
          <cell r="AM9">
            <v>8.6563053314971938E-3</v>
          </cell>
          <cell r="AN9">
            <v>1.4279339580544503E-2</v>
          </cell>
          <cell r="AO9">
            <v>-1.2740064651074356E-2</v>
          </cell>
          <cell r="AP9">
            <v>2.0579981290926197E-2</v>
          </cell>
          <cell r="AQ9">
            <v>5.0641814665025597E-2</v>
          </cell>
        </row>
        <row r="10">
          <cell r="Y10">
            <v>1.8504871857856431E-2</v>
          </cell>
          <cell r="Z10">
            <v>1.9028238906144024E-2</v>
          </cell>
          <cell r="AA10">
            <v>1.0309278350515427E-2</v>
          </cell>
          <cell r="AB10">
            <v>5.6438308587305475E-3</v>
          </cell>
          <cell r="AC10">
            <v>2.3510633708640594E-2</v>
          </cell>
          <cell r="AD10">
            <v>2.4829738933030754E-2</v>
          </cell>
          <cell r="AE10">
            <v>1.0745685444480513E-2</v>
          </cell>
          <cell r="AF10">
            <v>5.6354916067146377E-2</v>
          </cell>
          <cell r="AG10">
            <v>9.1798044302535686E-3</v>
          </cell>
          <cell r="AH10">
            <v>1.4932757612557968E-2</v>
          </cell>
          <cell r="AI10">
            <v>1.1925795053003618E-2</v>
          </cell>
          <cell r="AJ10">
            <v>1.351102941176463E-2</v>
          </cell>
          <cell r="AK10">
            <v>1.4656369855913676E-2</v>
          </cell>
          <cell r="AL10">
            <v>4.1067761806981018E-3</v>
          </cell>
          <cell r="AM10">
            <v>1.0337429295884437E-2</v>
          </cell>
          <cell r="AN10">
            <v>9.6788385393751231E-3</v>
          </cell>
          <cell r="AO10">
            <v>-7.3189522342065327E-3</v>
          </cell>
          <cell r="AP10">
            <v>5.5912007332722169E-2</v>
          </cell>
          <cell r="AQ10">
            <v>1.8410041841004254E-2</v>
          </cell>
        </row>
        <row r="11">
          <cell r="Y11">
            <v>7.9305856832971866E-2</v>
          </cell>
          <cell r="Z11">
            <v>8.6686717173639849E-2</v>
          </cell>
          <cell r="AA11">
            <v>1.8643788153769991E-2</v>
          </cell>
          <cell r="AB11">
            <v>5.2239483964749756E-2</v>
          </cell>
          <cell r="AC11">
            <v>7.7866618208249916E-2</v>
          </cell>
          <cell r="AD11">
            <v>6.5496385897624965E-2</v>
          </cell>
          <cell r="AE11">
            <v>4.7234881558544384E-2</v>
          </cell>
          <cell r="AF11">
            <v>0.1119417475728155</v>
          </cell>
          <cell r="AG11">
            <v>3.3622892181911057E-2</v>
          </cell>
          <cell r="AH11">
            <v>3.6994485294117752E-2</v>
          </cell>
          <cell r="AI11">
            <v>3.1716417910447881E-2</v>
          </cell>
          <cell r="AJ11">
            <v>2.8734023696240341E-2</v>
          </cell>
          <cell r="AK11">
            <v>3.7785199321458851E-2</v>
          </cell>
          <cell r="AL11">
            <v>1.7005138243210149E-2</v>
          </cell>
          <cell r="AM11">
            <v>3.8076152304609145E-2</v>
          </cell>
          <cell r="AN11">
            <v>3.1924460431654644E-2</v>
          </cell>
          <cell r="AO11">
            <v>-3.8073908174692028E-2</v>
          </cell>
          <cell r="AP11">
            <v>5.3497942386831143E-2</v>
          </cell>
          <cell r="AQ11">
            <v>0.13780852655198217</v>
          </cell>
        </row>
        <row r="14">
          <cell r="Y14" t="str">
            <v>3 month</v>
          </cell>
          <cell r="Z14" t="str">
            <v>6 month</v>
          </cell>
          <cell r="AA14" t="str">
            <v>1 year</v>
          </cell>
          <cell r="AB14" t="str">
            <v>2 year</v>
          </cell>
          <cell r="AC14" t="str">
            <v>3 year</v>
          </cell>
          <cell r="AD14" t="str">
            <v>5 year</v>
          </cell>
          <cell r="AE14" t="str">
            <v>7 year</v>
          </cell>
          <cell r="AF14" t="str">
            <v>10 year</v>
          </cell>
          <cell r="AG14" t="str">
            <v>20 year</v>
          </cell>
          <cell r="AH14" t="str">
            <v>30 year</v>
          </cell>
        </row>
        <row r="15">
          <cell r="X15">
            <v>0</v>
          </cell>
        </row>
        <row r="16">
          <cell r="X16">
            <v>45379</v>
          </cell>
          <cell r="Y16">
            <v>5.4600000000000003E-2</v>
          </cell>
          <cell r="Z16">
            <v>5.3800000000000001E-2</v>
          </cell>
          <cell r="AA16">
            <v>5.0300000000000004E-2</v>
          </cell>
          <cell r="AB16">
            <v>4.5899999999999996E-2</v>
          </cell>
          <cell r="AC16">
            <v>4.4000000000000004E-2</v>
          </cell>
          <cell r="AD16">
            <v>4.2099999999999999E-2</v>
          </cell>
          <cell r="AE16">
            <v>4.2000000000000003E-2</v>
          </cell>
          <cell r="AF16">
            <v>4.2000000000000003E-2</v>
          </cell>
          <cell r="AG16">
            <v>4.4500000000000005E-2</v>
          </cell>
          <cell r="AH16">
            <v>4.3400000000000001E-2</v>
          </cell>
        </row>
        <row r="17">
          <cell r="X17">
            <v>45412</v>
          </cell>
          <cell r="Y17">
            <v>5.4600000000000003E-2</v>
          </cell>
          <cell r="Z17">
            <v>5.4400000000000004E-2</v>
          </cell>
          <cell r="AA17">
            <v>5.2499999999999998E-2</v>
          </cell>
          <cell r="AB17">
            <v>5.04E-2</v>
          </cell>
          <cell r="AC17">
            <v>4.87E-2</v>
          </cell>
          <cell r="AD17">
            <v>4.7199999999999999E-2</v>
          </cell>
          <cell r="AE17">
            <v>4.7100000000000003E-2</v>
          </cell>
          <cell r="AF17">
            <v>4.6900000000000004E-2</v>
          </cell>
          <cell r="AG17">
            <v>4.9000000000000002E-2</v>
          </cell>
          <cell r="AH17">
            <v>4.7899999999999998E-2</v>
          </cell>
        </row>
        <row r="18">
          <cell r="X18">
            <v>45443</v>
          </cell>
          <cell r="Y18">
            <v>5.5199999999999999E-2</v>
          </cell>
          <cell r="Z18">
            <v>5.3899999999999997E-2</v>
          </cell>
          <cell r="AA18">
            <v>5.1399999999999994E-2</v>
          </cell>
          <cell r="AB18">
            <v>4.82E-2</v>
          </cell>
          <cell r="AC18">
            <v>4.6199999999999998E-2</v>
          </cell>
          <cell r="AD18">
            <v>4.4199999999999996E-2</v>
          </cell>
          <cell r="AE18">
            <v>4.41E-2</v>
          </cell>
          <cell r="AF18">
            <v>4.41E-2</v>
          </cell>
          <cell r="AG18">
            <v>4.6300000000000001E-2</v>
          </cell>
          <cell r="AH18">
            <v>4.5499999999999999E-2</v>
          </cell>
        </row>
        <row r="19">
          <cell r="X19">
            <v>45471</v>
          </cell>
          <cell r="Y19">
            <v>5.4800000000000001E-2</v>
          </cell>
          <cell r="Z19">
            <v>5.33E-2</v>
          </cell>
          <cell r="AA19">
            <v>5.0900000000000001E-2</v>
          </cell>
          <cell r="AB19">
            <v>4.7100000000000003E-2</v>
          </cell>
          <cell r="AC19">
            <v>4.5199999999999997E-2</v>
          </cell>
          <cell r="AD19">
            <v>4.3299999999999998E-2</v>
          </cell>
          <cell r="AE19">
            <v>4.3299999999999998E-2</v>
          </cell>
          <cell r="AF19">
            <v>4.36E-2</v>
          </cell>
          <cell r="AG19">
            <v>4.6100000000000002E-2</v>
          </cell>
          <cell r="AH19">
            <v>4.5100000000000001E-2</v>
          </cell>
        </row>
        <row r="20">
          <cell r="X20">
            <v>45504</v>
          </cell>
          <cell r="Y20">
            <v>5.4100000000000002E-2</v>
          </cell>
          <cell r="Z20">
            <v>5.1399999999999994E-2</v>
          </cell>
          <cell r="AA20">
            <v>4.7300000000000002E-2</v>
          </cell>
          <cell r="AB20">
            <v>4.2900000000000001E-2</v>
          </cell>
          <cell r="AC20">
            <v>4.0999999999999995E-2</v>
          </cell>
          <cell r="AD20">
            <v>3.9699999999999999E-2</v>
          </cell>
          <cell r="AE20">
            <v>0.04</v>
          </cell>
          <cell r="AF20">
            <v>4.0899999999999999E-2</v>
          </cell>
          <cell r="AG20">
            <v>4.4400000000000002E-2</v>
          </cell>
          <cell r="AH20">
            <v>4.3499999999999997E-2</v>
          </cell>
        </row>
        <row r="21">
          <cell r="X21">
            <v>45534</v>
          </cell>
          <cell r="Y21">
            <v>5.21E-2</v>
          </cell>
          <cell r="Z21">
            <v>4.8899999999999999E-2</v>
          </cell>
          <cell r="AA21">
            <v>4.3799999999999999E-2</v>
          </cell>
          <cell r="AB21">
            <v>3.9100000000000003E-2</v>
          </cell>
          <cell r="AC21">
            <v>3.7900000000000003E-2</v>
          </cell>
          <cell r="AD21">
            <v>3.7100000000000001E-2</v>
          </cell>
          <cell r="AE21">
            <v>3.7999999999999999E-2</v>
          </cell>
          <cell r="AF21">
            <v>3.9100000000000003E-2</v>
          </cell>
          <cell r="AG21">
            <v>4.2800000000000005E-2</v>
          </cell>
          <cell r="AH21">
            <v>4.2000000000000003E-2</v>
          </cell>
        </row>
        <row r="22">
          <cell r="X22">
            <v>45565</v>
          </cell>
          <cell r="Y22">
            <v>4.7300000000000002E-2</v>
          </cell>
          <cell r="Z22">
            <v>4.3799999999999999E-2</v>
          </cell>
          <cell r="AA22">
            <v>3.9800000000000002E-2</v>
          </cell>
          <cell r="AB22">
            <v>3.6600000000000001E-2</v>
          </cell>
          <cell r="AC22">
            <v>3.5799999999999998E-2</v>
          </cell>
          <cell r="AD22">
            <v>3.5799999999999998E-2</v>
          </cell>
          <cell r="AE22">
            <v>3.6699999999999997E-2</v>
          </cell>
          <cell r="AF22">
            <v>3.8100000000000002E-2</v>
          </cell>
          <cell r="AG22">
            <v>4.1900000000000007E-2</v>
          </cell>
          <cell r="AH22">
            <v>4.1399999999999999E-2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2">
          <cell r="A22">
            <v>42370</v>
          </cell>
        </row>
        <row r="23">
          <cell r="A23">
            <v>42387</v>
          </cell>
        </row>
        <row r="24">
          <cell r="A24">
            <v>42415</v>
          </cell>
        </row>
        <row r="25">
          <cell r="A25">
            <v>42454</v>
          </cell>
        </row>
        <row r="26">
          <cell r="A26">
            <v>42520</v>
          </cell>
        </row>
        <row r="27">
          <cell r="A27">
            <v>42555</v>
          </cell>
        </row>
        <row r="28">
          <cell r="A28">
            <v>42618</v>
          </cell>
        </row>
        <row r="29">
          <cell r="A29">
            <v>42698</v>
          </cell>
        </row>
        <row r="30">
          <cell r="A30">
            <v>42729</v>
          </cell>
        </row>
        <row r="31">
          <cell r="A31">
            <v>42730</v>
          </cell>
        </row>
        <row r="32">
          <cell r="A32">
            <v>42737</v>
          </cell>
        </row>
        <row r="33">
          <cell r="A33">
            <v>42751</v>
          </cell>
        </row>
        <row r="34">
          <cell r="A34">
            <v>42786</v>
          </cell>
        </row>
        <row r="35">
          <cell r="A35">
            <v>42839</v>
          </cell>
        </row>
        <row r="36">
          <cell r="A36">
            <v>42884</v>
          </cell>
        </row>
        <row r="37">
          <cell r="A37">
            <v>42920</v>
          </cell>
        </row>
        <row r="38">
          <cell r="A38">
            <v>42982</v>
          </cell>
        </row>
        <row r="39">
          <cell r="A39">
            <v>43062</v>
          </cell>
        </row>
        <row r="40">
          <cell r="A40">
            <v>43094</v>
          </cell>
        </row>
        <row r="41">
          <cell r="A41">
            <v>43101</v>
          </cell>
        </row>
        <row r="42">
          <cell r="A42">
            <v>43115</v>
          </cell>
        </row>
        <row r="43">
          <cell r="A43">
            <v>43150</v>
          </cell>
        </row>
        <row r="44">
          <cell r="A44">
            <v>43189</v>
          </cell>
        </row>
        <row r="45">
          <cell r="A45">
            <v>43248</v>
          </cell>
        </row>
        <row r="46">
          <cell r="A46">
            <v>43285</v>
          </cell>
        </row>
        <row r="47">
          <cell r="A47">
            <v>43346</v>
          </cell>
        </row>
        <row r="48">
          <cell r="A48">
            <v>43426</v>
          </cell>
        </row>
        <row r="49">
          <cell r="A49">
            <v>43459</v>
          </cell>
        </row>
        <row r="50">
          <cell r="A50">
            <v>43466</v>
          </cell>
        </row>
        <row r="51">
          <cell r="A51">
            <v>43486</v>
          </cell>
        </row>
        <row r="52">
          <cell r="A52">
            <v>43514</v>
          </cell>
        </row>
        <row r="53">
          <cell r="A53">
            <v>43574</v>
          </cell>
        </row>
        <row r="54">
          <cell r="A54">
            <v>43612</v>
          </cell>
        </row>
        <row r="55">
          <cell r="A55">
            <v>43650</v>
          </cell>
        </row>
        <row r="56">
          <cell r="A56">
            <v>43710</v>
          </cell>
        </row>
        <row r="57">
          <cell r="A57">
            <v>43797</v>
          </cell>
        </row>
        <row r="58">
          <cell r="A58">
            <v>43824</v>
          </cell>
        </row>
        <row r="59">
          <cell r="A59">
            <v>43831</v>
          </cell>
        </row>
        <row r="60">
          <cell r="A60">
            <v>43850</v>
          </cell>
        </row>
        <row r="61">
          <cell r="A61">
            <v>43878</v>
          </cell>
        </row>
        <row r="62">
          <cell r="A62">
            <v>43931</v>
          </cell>
        </row>
        <row r="63">
          <cell r="A63">
            <v>43976</v>
          </cell>
        </row>
        <row r="64">
          <cell r="A64">
            <v>44016</v>
          </cell>
        </row>
        <row r="65">
          <cell r="A65">
            <v>44081</v>
          </cell>
        </row>
        <row r="66">
          <cell r="A66">
            <v>44161</v>
          </cell>
        </row>
        <row r="67">
          <cell r="A67">
            <v>44190</v>
          </cell>
        </row>
        <row r="68">
          <cell r="A68">
            <v>44197</v>
          </cell>
        </row>
        <row r="69">
          <cell r="A69">
            <v>44214</v>
          </cell>
        </row>
        <row r="70">
          <cell r="A70">
            <v>44242</v>
          </cell>
        </row>
        <row r="71">
          <cell r="A71">
            <v>44288</v>
          </cell>
        </row>
        <row r="72">
          <cell r="A72">
            <v>44347</v>
          </cell>
        </row>
        <row r="73">
          <cell r="A73">
            <v>44382</v>
          </cell>
        </row>
        <row r="74">
          <cell r="A74">
            <v>44445</v>
          </cell>
        </row>
        <row r="75">
          <cell r="A75">
            <v>44526</v>
          </cell>
        </row>
        <row r="76">
          <cell r="A76">
            <v>44556</v>
          </cell>
        </row>
        <row r="77">
          <cell r="A77">
            <v>45380</v>
          </cell>
        </row>
        <row r="78">
          <cell r="A78">
            <v>45439</v>
          </cell>
        </row>
        <row r="79">
          <cell r="A79">
            <v>45462</v>
          </cell>
        </row>
        <row r="80">
          <cell r="A80">
            <v>45477</v>
          </cell>
        </row>
        <row r="81">
          <cell r="A81">
            <v>45537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BA5B-12EB-4CBC-959C-C652271E42FF}">
  <sheetPr codeName="Sheet29"/>
  <dimension ref="A1:AD182"/>
  <sheetViews>
    <sheetView showGridLines="0" tabSelected="1" zoomScale="95" zoomScaleNormal="95" workbookViewId="0">
      <pane xSplit="3" ySplit="15" topLeftCell="D20" activePane="bottomRight" state="frozen"/>
      <selection pane="topRight" activeCell="D1" sqref="D1"/>
      <selection pane="bottomLeft" activeCell="A8" sqref="A8"/>
      <selection pane="bottomRight" activeCell="E20" sqref="E20"/>
    </sheetView>
  </sheetViews>
  <sheetFormatPr defaultColWidth="9.21875" defaultRowHeight="11.4" x14ac:dyDescent="0.2"/>
  <cols>
    <col min="1" max="1" width="9.21875" style="3"/>
    <col min="2" max="2" width="20.77734375" style="3" customWidth="1"/>
    <col min="3" max="3" width="16" style="2" customWidth="1"/>
    <col min="4" max="4" width="24.44140625" style="3" customWidth="1"/>
    <col min="5" max="5" width="12.21875" style="3" customWidth="1"/>
    <col min="6" max="6" width="18.21875" style="4" customWidth="1"/>
    <col min="7" max="7" width="21" style="5" customWidth="1"/>
    <col min="8" max="8" width="14.21875" style="5" customWidth="1"/>
    <col min="9" max="9" width="14" style="6" customWidth="1"/>
    <col min="10" max="16384" width="9.21875" style="3"/>
  </cols>
  <sheetData>
    <row r="1" spans="1:30" ht="25.2" customHeight="1" x14ac:dyDescent="0.3">
      <c r="A1" s="1" t="s">
        <v>0</v>
      </c>
      <c r="B1" s="1"/>
    </row>
    <row r="2" spans="1:30" ht="25.2" customHeight="1" x14ac:dyDescent="0.3">
      <c r="A2" s="7" t="s">
        <v>1</v>
      </c>
      <c r="B2" s="1"/>
    </row>
    <row r="3" spans="1:30" ht="25.2" customHeight="1" x14ac:dyDescent="0.3">
      <c r="A3" s="7" t="s">
        <v>2</v>
      </c>
      <c r="B3" s="1"/>
    </row>
    <row r="4" spans="1:30" ht="25.2" customHeight="1" x14ac:dyDescent="0.3">
      <c r="A4" s="1"/>
      <c r="B4" s="1"/>
    </row>
    <row r="5" spans="1:30" ht="25.2" customHeight="1" x14ac:dyDescent="0.3">
      <c r="A5" s="1"/>
      <c r="B5" s="1"/>
    </row>
    <row r="6" spans="1:30" ht="25.2" customHeight="1" x14ac:dyDescent="0.3">
      <c r="A6" s="1"/>
      <c r="B6" s="1"/>
    </row>
    <row r="7" spans="1:30" ht="25.2" customHeight="1" x14ac:dyDescent="0.3">
      <c r="A7" s="1"/>
      <c r="B7" s="1"/>
    </row>
    <row r="8" spans="1:30" ht="25.2" customHeight="1" thickBot="1" x14ac:dyDescent="0.25"/>
    <row r="9" spans="1:30" ht="14.4" x14ac:dyDescent="0.3">
      <c r="B9" s="30" t="s">
        <v>3</v>
      </c>
      <c r="C9" s="31"/>
      <c r="D9" s="31"/>
      <c r="E9" s="31"/>
      <c r="F9" s="31"/>
      <c r="G9" s="31"/>
      <c r="H9" s="32"/>
    </row>
    <row r="10" spans="1:30" ht="14.4" x14ac:dyDescent="0.3">
      <c r="B10" s="33" t="s">
        <v>4</v>
      </c>
      <c r="C10" s="34"/>
      <c r="D10" s="35" t="s">
        <v>5</v>
      </c>
      <c r="E10" s="34"/>
      <c r="F10" s="35" t="s">
        <v>6</v>
      </c>
      <c r="G10" s="34"/>
      <c r="H10" s="36"/>
    </row>
    <row r="11" spans="1:30" ht="14.4" x14ac:dyDescent="0.3">
      <c r="B11" s="8" t="str">
        <f>[1]Main!B10</f>
        <v>GUANGXU SUN (16)</v>
      </c>
      <c r="C11" s="9">
        <f>[1]Main!C10</f>
        <v>9.0129944626142627E-3</v>
      </c>
      <c r="D11" s="10" t="str">
        <f>[1]Main!D10</f>
        <v>Kyle Retallick (79)</v>
      </c>
      <c r="E11" s="11">
        <f>[1]Main!E10</f>
        <v>109723.24939628629</v>
      </c>
      <c r="F11" s="9" t="str">
        <f>[1]Main!F10</f>
        <v>Dennis Barry (115)</v>
      </c>
      <c r="G11" s="12">
        <f>[1]Main!G10</f>
        <v>45544</v>
      </c>
      <c r="H11" s="13">
        <f>[1]Main!H10</f>
        <v>345.56580505229584</v>
      </c>
    </row>
    <row r="12" spans="1:30" ht="14.4" x14ac:dyDescent="0.3">
      <c r="B12" s="8" t="str">
        <f>[1]Main!B11</f>
        <v>Sergey Agres (43)</v>
      </c>
      <c r="C12" s="9">
        <f>[1]Main!C11</f>
        <v>7.1091011871937532E-3</v>
      </c>
      <c r="D12" s="10" t="str">
        <f>[1]Main!D11</f>
        <v>Michael Buchenholz (86)</v>
      </c>
      <c r="E12" s="11">
        <f>[1]Main!E11</f>
        <v>109159.39540897062</v>
      </c>
      <c r="F12" s="9" t="str">
        <f>[1]Main!F11</f>
        <v>GUANGXU SUN (118)</v>
      </c>
      <c r="G12" s="12">
        <f>[1]Main!G11</f>
        <v>45544</v>
      </c>
      <c r="H12" s="13">
        <f>[1]Main!H11</f>
        <v>247.50656034758566</v>
      </c>
    </row>
    <row r="13" spans="1:30" ht="15" thickBot="1" x14ac:dyDescent="0.35">
      <c r="B13" s="14" t="str">
        <f>[1]Main!B12</f>
        <v>Matthew Brady (32)</v>
      </c>
      <c r="C13" s="15">
        <f>[1]Main!C12</f>
        <v>3.5351760945881057E-3</v>
      </c>
      <c r="D13" s="16" t="str">
        <f>[1]Main!D12</f>
        <v>James Glickman (70)</v>
      </c>
      <c r="E13" s="17">
        <f>[1]Main!E12</f>
        <v>108891.37100191951</v>
      </c>
      <c r="F13" s="15" t="str">
        <f>[1]Main!F12</f>
        <v>Jim Kosinski (121)</v>
      </c>
      <c r="G13" s="18">
        <f>[1]Main!G12</f>
        <v>45544</v>
      </c>
      <c r="H13" s="19">
        <f>[1]Main!H12</f>
        <v>191.17320355448587</v>
      </c>
    </row>
    <row r="15" spans="1:30" x14ac:dyDescent="0.2">
      <c r="A15" s="20" t="s">
        <v>7</v>
      </c>
      <c r="B15" s="20" t="s">
        <v>8</v>
      </c>
      <c r="C15" s="21" t="s">
        <v>9</v>
      </c>
      <c r="D15" s="22" t="s">
        <v>10</v>
      </c>
      <c r="E15" s="22" t="s">
        <v>11</v>
      </c>
      <c r="F15" s="22" t="s">
        <v>12</v>
      </c>
      <c r="G15" s="23" t="s">
        <v>13</v>
      </c>
      <c r="H15" s="24" t="s">
        <v>14</v>
      </c>
      <c r="I15" s="24" t="s">
        <v>15</v>
      </c>
      <c r="J15" s="24" t="s">
        <v>4</v>
      </c>
      <c r="K15" s="25" t="s">
        <v>16</v>
      </c>
      <c r="L15" s="20" t="s">
        <v>17</v>
      </c>
      <c r="M15" s="24" t="s">
        <v>18</v>
      </c>
      <c r="N15" s="20" t="s">
        <v>19</v>
      </c>
      <c r="O15" s="20" t="s">
        <v>20</v>
      </c>
      <c r="P15" s="20" t="s">
        <v>21</v>
      </c>
      <c r="Q15" s="20" t="s">
        <v>22</v>
      </c>
      <c r="R15" s="20" t="s">
        <v>23</v>
      </c>
      <c r="S15" s="20" t="s">
        <v>24</v>
      </c>
      <c r="T15" s="20" t="s">
        <v>25</v>
      </c>
      <c r="U15" s="20" t="s">
        <v>26</v>
      </c>
      <c r="V15" s="20" t="s">
        <v>27</v>
      </c>
      <c r="W15" s="20" t="s">
        <v>28</v>
      </c>
      <c r="X15" s="20" t="s">
        <v>29</v>
      </c>
      <c r="Y15" s="20" t="s">
        <v>30</v>
      </c>
      <c r="Z15" s="20" t="s">
        <v>31</v>
      </c>
      <c r="AA15" s="20" t="s">
        <v>32</v>
      </c>
      <c r="AB15" s="20" t="s">
        <v>33</v>
      </c>
      <c r="AC15" s="20" t="s">
        <v>34</v>
      </c>
      <c r="AD15" s="20" t="s">
        <v>35</v>
      </c>
    </row>
    <row r="16" spans="1:30" x14ac:dyDescent="0.2">
      <c r="A16" s="3">
        <v>1</v>
      </c>
      <c r="B16" s="3" t="s">
        <v>36</v>
      </c>
      <c r="C16" s="2" t="s">
        <v>4</v>
      </c>
      <c r="D16" s="26">
        <v>1</v>
      </c>
      <c r="E16" s="26">
        <v>17</v>
      </c>
      <c r="F16" s="27">
        <v>16</v>
      </c>
      <c r="G16" s="4">
        <v>108262.3507140888</v>
      </c>
      <c r="H16" s="5">
        <v>0.10144363272333652</v>
      </c>
      <c r="I16" s="5">
        <v>8.2623507140888064E-2</v>
      </c>
      <c r="J16" s="5">
        <v>9.0129944626142627E-3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20</v>
      </c>
      <c r="S16" s="28">
        <v>0</v>
      </c>
      <c r="T16" s="28">
        <v>0</v>
      </c>
      <c r="U16" s="28">
        <v>0</v>
      </c>
      <c r="V16" s="28">
        <v>0</v>
      </c>
      <c r="W16" s="28">
        <v>50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30</v>
      </c>
      <c r="AD16" s="28" t="s">
        <v>37</v>
      </c>
    </row>
    <row r="17" spans="1:30" x14ac:dyDescent="0.2">
      <c r="A17" s="3">
        <v>2</v>
      </c>
      <c r="B17" s="3" t="s">
        <v>38</v>
      </c>
      <c r="C17" s="2" t="s">
        <v>4</v>
      </c>
      <c r="D17" s="26">
        <v>2</v>
      </c>
      <c r="E17" s="26">
        <v>8</v>
      </c>
      <c r="F17" s="27">
        <v>6</v>
      </c>
      <c r="G17" s="4">
        <v>107743.71866817081</v>
      </c>
      <c r="H17" s="5">
        <v>9.6920075889467688E-2</v>
      </c>
      <c r="I17" s="5">
        <v>7.743718668170807E-2</v>
      </c>
      <c r="J17" s="5">
        <v>7.1091011871937532E-3</v>
      </c>
      <c r="K17" s="28">
        <v>0</v>
      </c>
      <c r="L17" s="28">
        <v>60</v>
      </c>
      <c r="M17" s="28">
        <v>0</v>
      </c>
      <c r="N17" s="28">
        <v>0</v>
      </c>
      <c r="O17" s="28">
        <v>0</v>
      </c>
      <c r="P17" s="28">
        <v>0</v>
      </c>
      <c r="Q17" s="28">
        <v>5</v>
      </c>
      <c r="R17" s="28">
        <v>5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20</v>
      </c>
      <c r="Y17" s="28">
        <v>0</v>
      </c>
      <c r="Z17" s="28">
        <v>0</v>
      </c>
      <c r="AA17" s="28">
        <v>0</v>
      </c>
      <c r="AB17" s="28">
        <v>0</v>
      </c>
      <c r="AC17" s="28">
        <v>10</v>
      </c>
      <c r="AD17" s="28" t="s">
        <v>39</v>
      </c>
    </row>
    <row r="18" spans="1:30" x14ac:dyDescent="0.2">
      <c r="A18" s="3">
        <v>3</v>
      </c>
      <c r="B18" s="3" t="s">
        <v>40</v>
      </c>
      <c r="C18" s="2" t="s">
        <v>4</v>
      </c>
      <c r="D18" s="26">
        <v>3</v>
      </c>
      <c r="E18" s="26">
        <v>2</v>
      </c>
      <c r="F18" s="27">
        <v>-1</v>
      </c>
      <c r="G18" s="4">
        <v>102194.69035885239</v>
      </c>
      <c r="H18" s="5">
        <v>2.5373448081529779E-2</v>
      </c>
      <c r="I18" s="5">
        <v>2.1946903588523803E-2</v>
      </c>
      <c r="J18" s="5">
        <v>3.5351760945881057E-3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10</v>
      </c>
      <c r="T18" s="28">
        <v>0</v>
      </c>
      <c r="U18" s="28">
        <v>0</v>
      </c>
      <c r="V18" s="28">
        <v>10</v>
      </c>
      <c r="W18" s="28">
        <v>0</v>
      </c>
      <c r="X18" s="28">
        <v>70</v>
      </c>
      <c r="Y18" s="28">
        <v>10</v>
      </c>
      <c r="Z18" s="28">
        <v>0</v>
      </c>
      <c r="AA18" s="28">
        <v>0</v>
      </c>
      <c r="AB18" s="28">
        <v>0</v>
      </c>
      <c r="AC18" s="28">
        <v>0</v>
      </c>
      <c r="AD18" s="28" t="s">
        <v>37</v>
      </c>
    </row>
    <row r="19" spans="1:30" x14ac:dyDescent="0.2">
      <c r="A19" s="3">
        <v>4</v>
      </c>
      <c r="B19" s="3" t="s">
        <v>41</v>
      </c>
      <c r="C19" s="2" t="s">
        <v>4</v>
      </c>
      <c r="D19" s="26">
        <v>4</v>
      </c>
      <c r="E19" s="26">
        <v>3</v>
      </c>
      <c r="F19" s="27">
        <v>-1</v>
      </c>
      <c r="G19" s="4">
        <v>102183.87368874742</v>
      </c>
      <c r="H19" s="5">
        <v>2.895450100721806E-2</v>
      </c>
      <c r="I19" s="5">
        <v>2.1838736887474175E-2</v>
      </c>
      <c r="J19" s="5">
        <v>8.284910369762491E-4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10</v>
      </c>
      <c r="T19" s="28">
        <v>10</v>
      </c>
      <c r="U19" s="28">
        <v>0</v>
      </c>
      <c r="V19" s="28">
        <v>10</v>
      </c>
      <c r="W19" s="28">
        <v>0</v>
      </c>
      <c r="X19" s="28">
        <v>70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 t="s">
        <v>37</v>
      </c>
    </row>
    <row r="20" spans="1:30" x14ac:dyDescent="0.2">
      <c r="A20" s="3">
        <v>5</v>
      </c>
      <c r="B20" s="3" t="s">
        <v>42</v>
      </c>
      <c r="C20" s="2" t="s">
        <v>4</v>
      </c>
      <c r="D20" s="26">
        <v>5</v>
      </c>
      <c r="E20" s="26">
        <v>5</v>
      </c>
      <c r="F20" s="27">
        <v>0</v>
      </c>
      <c r="G20" s="4">
        <v>105576.52287451716</v>
      </c>
      <c r="H20" s="5">
        <v>7.6224299839619647E-2</v>
      </c>
      <c r="I20" s="5">
        <v>5.5765228745171536E-2</v>
      </c>
      <c r="J20" s="5">
        <v>4.5461299623347079E-4</v>
      </c>
      <c r="K20" s="28">
        <v>0</v>
      </c>
      <c r="L20" s="28">
        <v>35</v>
      </c>
      <c r="M20" s="28">
        <v>0</v>
      </c>
      <c r="N20" s="28">
        <v>0</v>
      </c>
      <c r="O20" s="28">
        <v>20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15</v>
      </c>
      <c r="V20" s="28">
        <v>0</v>
      </c>
      <c r="W20" s="28">
        <v>0</v>
      </c>
      <c r="X20" s="28">
        <v>30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 t="s">
        <v>39</v>
      </c>
    </row>
    <row r="21" spans="1:30" x14ac:dyDescent="0.2">
      <c r="A21" s="3">
        <v>6</v>
      </c>
      <c r="B21" s="3" t="s">
        <v>43</v>
      </c>
      <c r="C21" s="2" t="s">
        <v>4</v>
      </c>
      <c r="D21" s="26">
        <v>6</v>
      </c>
      <c r="E21" s="26">
        <v>14</v>
      </c>
      <c r="F21" s="27">
        <v>8</v>
      </c>
      <c r="G21" s="4">
        <v>106977.92316706876</v>
      </c>
      <c r="H21" s="5">
        <v>9.5951020397179024E-2</v>
      </c>
      <c r="I21" s="5">
        <v>6.9779231670687558E-2</v>
      </c>
      <c r="J21" s="5">
        <v>1.5432162135479988E-4</v>
      </c>
      <c r="K21" s="28">
        <v>25</v>
      </c>
      <c r="L21" s="28">
        <v>0</v>
      </c>
      <c r="M21" s="28">
        <v>0</v>
      </c>
      <c r="N21" s="28">
        <v>0</v>
      </c>
      <c r="O21" s="28">
        <v>30</v>
      </c>
      <c r="P21" s="28">
        <v>0</v>
      </c>
      <c r="Q21" s="28">
        <v>0</v>
      </c>
      <c r="R21" s="28">
        <v>15</v>
      </c>
      <c r="S21" s="28">
        <v>20</v>
      </c>
      <c r="T21" s="28">
        <v>0</v>
      </c>
      <c r="U21" s="28">
        <v>5</v>
      </c>
      <c r="V21" s="28">
        <v>5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 t="s">
        <v>39</v>
      </c>
    </row>
    <row r="22" spans="1:30" x14ac:dyDescent="0.2">
      <c r="A22" s="3">
        <v>7</v>
      </c>
      <c r="B22" s="3" t="s">
        <v>44</v>
      </c>
      <c r="C22" s="2" t="s">
        <v>4</v>
      </c>
      <c r="D22" s="26">
        <v>7</v>
      </c>
      <c r="E22" s="26">
        <v>10</v>
      </c>
      <c r="F22" s="27">
        <v>3</v>
      </c>
      <c r="G22" s="4">
        <v>106005.43997999457</v>
      </c>
      <c r="H22" s="5">
        <v>8.2761772131009742E-2</v>
      </c>
      <c r="I22" s="5">
        <v>6.0054399799945646E-2</v>
      </c>
      <c r="J22" s="5">
        <v>0</v>
      </c>
      <c r="K22" s="28">
        <v>0</v>
      </c>
      <c r="L22" s="28">
        <v>0</v>
      </c>
      <c r="M22" s="28">
        <v>0</v>
      </c>
      <c r="N22" s="28">
        <v>0</v>
      </c>
      <c r="O22" s="28">
        <v>60</v>
      </c>
      <c r="P22" s="28">
        <v>0</v>
      </c>
      <c r="Q22" s="28">
        <v>0</v>
      </c>
      <c r="R22" s="28">
        <v>0</v>
      </c>
      <c r="S22" s="28">
        <v>40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 t="s">
        <v>39</v>
      </c>
    </row>
    <row r="23" spans="1:30" x14ac:dyDescent="0.2">
      <c r="A23" s="3">
        <v>8</v>
      </c>
      <c r="B23" s="3" t="s">
        <v>45</v>
      </c>
      <c r="C23" s="2" t="s">
        <v>4</v>
      </c>
      <c r="D23" s="26">
        <v>8</v>
      </c>
      <c r="E23" s="26">
        <v>1</v>
      </c>
      <c r="F23" s="27">
        <v>-7</v>
      </c>
      <c r="G23" s="4">
        <v>103248.20553318286</v>
      </c>
      <c r="H23" s="5">
        <v>4.6652514094974153E-2</v>
      </c>
      <c r="I23" s="5">
        <v>3.2482055331828574E-2</v>
      </c>
      <c r="J23" s="5">
        <v>-1.3703944283961905E-3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10</v>
      </c>
      <c r="T23" s="28">
        <v>10</v>
      </c>
      <c r="U23" s="28">
        <v>70</v>
      </c>
      <c r="V23" s="28">
        <v>0</v>
      </c>
      <c r="W23" s="28">
        <v>0</v>
      </c>
      <c r="X23" s="28">
        <v>0</v>
      </c>
      <c r="Y23" s="28">
        <v>0</v>
      </c>
      <c r="Z23" s="28">
        <v>10</v>
      </c>
      <c r="AA23" s="28">
        <v>0</v>
      </c>
      <c r="AB23" s="28">
        <v>0</v>
      </c>
      <c r="AC23" s="28">
        <v>0</v>
      </c>
      <c r="AD23" s="28" t="s">
        <v>39</v>
      </c>
    </row>
    <row r="24" spans="1:30" x14ac:dyDescent="0.2">
      <c r="A24" s="3">
        <v>9</v>
      </c>
      <c r="B24" s="3" t="s">
        <v>46</v>
      </c>
      <c r="C24" s="2" t="s">
        <v>4</v>
      </c>
      <c r="D24" s="26">
        <v>9</v>
      </c>
      <c r="E24" s="26">
        <v>13</v>
      </c>
      <c r="F24" s="27">
        <v>4</v>
      </c>
      <c r="G24" s="4">
        <v>108697.17046534258</v>
      </c>
      <c r="H24" s="5">
        <v>0.12181791147352507</v>
      </c>
      <c r="I24" s="5">
        <v>8.6971704653425741E-2</v>
      </c>
      <c r="J24" s="5">
        <v>-1.4229897816438047E-3</v>
      </c>
      <c r="K24" s="28">
        <v>0</v>
      </c>
      <c r="L24" s="28">
        <v>70</v>
      </c>
      <c r="M24" s="28">
        <v>0</v>
      </c>
      <c r="N24" s="28">
        <v>0</v>
      </c>
      <c r="O24" s="28">
        <v>10</v>
      </c>
      <c r="P24" s="28">
        <v>0</v>
      </c>
      <c r="Q24" s="28">
        <v>10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10</v>
      </c>
      <c r="AD24" s="28" t="s">
        <v>37</v>
      </c>
    </row>
    <row r="25" spans="1:30" x14ac:dyDescent="0.2">
      <c r="A25" s="3">
        <v>10</v>
      </c>
      <c r="B25" s="3" t="s">
        <v>47</v>
      </c>
      <c r="C25" s="2" t="s">
        <v>4</v>
      </c>
      <c r="D25" s="26">
        <v>10</v>
      </c>
      <c r="E25" s="26">
        <v>9</v>
      </c>
      <c r="F25" s="27">
        <v>-1</v>
      </c>
      <c r="G25" s="4">
        <v>105959.15972094794</v>
      </c>
      <c r="H25" s="5">
        <v>8.4446276131989878E-2</v>
      </c>
      <c r="I25" s="5">
        <v>5.9591597209479374E-2</v>
      </c>
      <c r="J25" s="5">
        <v>-1.6851287216580121E-3</v>
      </c>
      <c r="K25" s="28">
        <v>0</v>
      </c>
      <c r="L25" s="28">
        <v>40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10</v>
      </c>
      <c r="U25" s="28">
        <v>20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15</v>
      </c>
      <c r="AB25" s="28">
        <v>0</v>
      </c>
      <c r="AC25" s="28">
        <v>15</v>
      </c>
      <c r="AD25" s="28" t="s">
        <v>39</v>
      </c>
    </row>
    <row r="26" spans="1:30" x14ac:dyDescent="0.2">
      <c r="A26" s="3">
        <v>11</v>
      </c>
      <c r="B26" s="3" t="s">
        <v>48</v>
      </c>
      <c r="C26" s="2" t="s">
        <v>4</v>
      </c>
      <c r="D26" s="26">
        <v>11</v>
      </c>
      <c r="E26" s="26">
        <v>7</v>
      </c>
      <c r="F26" s="27">
        <v>-4</v>
      </c>
      <c r="G26" s="4">
        <v>104495.3904697221</v>
      </c>
      <c r="H26" s="5">
        <v>6.4864949075175621E-2</v>
      </c>
      <c r="I26" s="5">
        <v>4.4953904697220937E-2</v>
      </c>
      <c r="J26" s="5">
        <v>-2.114028775703658E-3</v>
      </c>
      <c r="K26" s="28">
        <v>0</v>
      </c>
      <c r="L26" s="28">
        <v>20</v>
      </c>
      <c r="M26" s="28">
        <v>0</v>
      </c>
      <c r="N26" s="28">
        <v>0</v>
      </c>
      <c r="O26" s="28">
        <v>0</v>
      </c>
      <c r="P26" s="28">
        <v>0</v>
      </c>
      <c r="Q26" s="28">
        <v>20</v>
      </c>
      <c r="R26" s="28">
        <v>0</v>
      </c>
      <c r="S26" s="28">
        <v>20</v>
      </c>
      <c r="T26" s="28">
        <v>10</v>
      </c>
      <c r="U26" s="28">
        <v>10</v>
      </c>
      <c r="V26" s="28">
        <v>10</v>
      </c>
      <c r="W26" s="28">
        <v>0</v>
      </c>
      <c r="X26" s="28">
        <v>10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 t="s">
        <v>37</v>
      </c>
    </row>
    <row r="27" spans="1:30" x14ac:dyDescent="0.2">
      <c r="A27" s="3">
        <v>12</v>
      </c>
      <c r="B27" s="3" t="s">
        <v>49</v>
      </c>
      <c r="C27" s="2" t="s">
        <v>4</v>
      </c>
      <c r="D27" s="26">
        <v>12</v>
      </c>
      <c r="E27" s="26">
        <v>11</v>
      </c>
      <c r="F27" s="27">
        <v>-1</v>
      </c>
      <c r="G27" s="4">
        <v>104950.50474030148</v>
      </c>
      <c r="H27" s="5">
        <v>7.1387989457053366E-2</v>
      </c>
      <c r="I27" s="5">
        <v>4.9505047403014757E-2</v>
      </c>
      <c r="J27" s="5">
        <v>-2.2961978987620091E-3</v>
      </c>
      <c r="K27" s="28">
        <v>20</v>
      </c>
      <c r="L27" s="28">
        <v>0</v>
      </c>
      <c r="M27" s="28">
        <v>0</v>
      </c>
      <c r="N27" s="28">
        <v>0</v>
      </c>
      <c r="O27" s="28">
        <v>0</v>
      </c>
      <c r="P27" s="28">
        <v>20</v>
      </c>
      <c r="Q27" s="28">
        <v>0</v>
      </c>
      <c r="R27" s="28">
        <v>0</v>
      </c>
      <c r="S27" s="28">
        <v>0</v>
      </c>
      <c r="T27" s="28">
        <v>40</v>
      </c>
      <c r="U27" s="28">
        <v>0</v>
      </c>
      <c r="V27" s="28">
        <v>20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 t="s">
        <v>37</v>
      </c>
    </row>
    <row r="28" spans="1:30" x14ac:dyDescent="0.2">
      <c r="A28" s="3">
        <v>13</v>
      </c>
      <c r="B28" s="3" t="s">
        <v>50</v>
      </c>
      <c r="C28" s="2" t="s">
        <v>4</v>
      </c>
      <c r="D28" s="26">
        <v>13</v>
      </c>
      <c r="E28" s="26">
        <v>4</v>
      </c>
      <c r="F28" s="27">
        <v>-9</v>
      </c>
      <c r="G28" s="4">
        <v>103238.11217859585</v>
      </c>
      <c r="H28" s="5">
        <v>4.7798552137577797E-2</v>
      </c>
      <c r="I28" s="5">
        <v>3.2381121785958422E-2</v>
      </c>
      <c r="J28" s="5">
        <v>-2.3029272141608034E-3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40</v>
      </c>
      <c r="T28" s="28">
        <v>25</v>
      </c>
      <c r="U28" s="28">
        <v>25</v>
      </c>
      <c r="V28" s="28">
        <v>0</v>
      </c>
      <c r="W28" s="28">
        <v>0</v>
      </c>
      <c r="X28" s="28">
        <v>10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 t="s">
        <v>39</v>
      </c>
    </row>
    <row r="29" spans="1:30" x14ac:dyDescent="0.2">
      <c r="A29" s="3">
        <v>14</v>
      </c>
      <c r="B29" s="3" t="s">
        <v>51</v>
      </c>
      <c r="C29" s="2" t="s">
        <v>4</v>
      </c>
      <c r="D29" s="26">
        <v>14</v>
      </c>
      <c r="E29" s="26">
        <v>23</v>
      </c>
      <c r="F29" s="27">
        <v>9</v>
      </c>
      <c r="G29" s="4">
        <v>105969.98590905679</v>
      </c>
      <c r="H29" s="5">
        <v>8.5753308828276517E-2</v>
      </c>
      <c r="I29" s="5">
        <v>5.9699859090567964E-2</v>
      </c>
      <c r="J29" s="5">
        <v>-2.5252885825561219E-3</v>
      </c>
      <c r="K29" s="28">
        <v>10</v>
      </c>
      <c r="L29" s="28">
        <v>0</v>
      </c>
      <c r="M29" s="28">
        <v>0</v>
      </c>
      <c r="N29" s="28">
        <v>0</v>
      </c>
      <c r="O29" s="28">
        <v>0</v>
      </c>
      <c r="P29" s="28">
        <v>10</v>
      </c>
      <c r="Q29" s="28">
        <v>0</v>
      </c>
      <c r="R29" s="28">
        <v>20</v>
      </c>
      <c r="S29" s="28">
        <v>0</v>
      </c>
      <c r="T29" s="28">
        <v>0</v>
      </c>
      <c r="U29" s="28">
        <v>0</v>
      </c>
      <c r="V29" s="28">
        <v>20</v>
      </c>
      <c r="W29" s="28">
        <v>0</v>
      </c>
      <c r="X29" s="28">
        <v>0</v>
      </c>
      <c r="Y29" s="28">
        <v>0</v>
      </c>
      <c r="Z29" s="28">
        <v>20</v>
      </c>
      <c r="AA29" s="28">
        <v>0</v>
      </c>
      <c r="AB29" s="28">
        <v>20</v>
      </c>
      <c r="AC29" s="28">
        <v>0</v>
      </c>
      <c r="AD29" s="28" t="s">
        <v>37</v>
      </c>
    </row>
    <row r="30" spans="1:30" x14ac:dyDescent="0.2">
      <c r="A30" s="3">
        <v>15</v>
      </c>
      <c r="B30" s="3" t="s">
        <v>52</v>
      </c>
      <c r="C30" s="2" t="s">
        <v>4</v>
      </c>
      <c r="D30" s="26">
        <v>15</v>
      </c>
      <c r="E30" s="26">
        <v>15</v>
      </c>
      <c r="F30" s="27">
        <v>0</v>
      </c>
      <c r="G30" s="4">
        <v>107054.25052741218</v>
      </c>
      <c r="H30" s="5">
        <v>0.10409261347724877</v>
      </c>
      <c r="I30" s="5">
        <v>7.0542505274121758E-2</v>
      </c>
      <c r="J30" s="5">
        <v>-4.9901865112642468E-3</v>
      </c>
      <c r="K30" s="28">
        <v>20</v>
      </c>
      <c r="L30" s="28">
        <v>0</v>
      </c>
      <c r="M30" s="28">
        <v>10</v>
      </c>
      <c r="N30" s="28">
        <v>10</v>
      </c>
      <c r="O30" s="28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10</v>
      </c>
      <c r="U30" s="28">
        <v>10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5</v>
      </c>
      <c r="AB30" s="28">
        <v>0</v>
      </c>
      <c r="AC30" s="28">
        <v>25</v>
      </c>
      <c r="AD30" s="28" t="s">
        <v>39</v>
      </c>
    </row>
    <row r="31" spans="1:30" x14ac:dyDescent="0.2">
      <c r="A31" s="3">
        <v>16</v>
      </c>
      <c r="B31" s="3" t="s">
        <v>53</v>
      </c>
      <c r="C31" s="2" t="s">
        <v>4</v>
      </c>
      <c r="D31" s="26">
        <v>16</v>
      </c>
      <c r="E31" s="26">
        <v>12</v>
      </c>
      <c r="F31" s="27">
        <v>-4</v>
      </c>
      <c r="G31" s="4">
        <v>105557.43189438764</v>
      </c>
      <c r="H31" s="5">
        <v>8.4040114363409746E-2</v>
      </c>
      <c r="I31" s="5">
        <v>5.5574318943876433E-2</v>
      </c>
      <c r="J31" s="5">
        <v>-5.4076839453817555E-3</v>
      </c>
      <c r="K31" s="28">
        <v>12</v>
      </c>
      <c r="L31" s="28">
        <v>11</v>
      </c>
      <c r="M31" s="28">
        <v>0</v>
      </c>
      <c r="N31" s="28">
        <v>0</v>
      </c>
      <c r="O31" s="28">
        <v>15</v>
      </c>
      <c r="P31" s="28">
        <v>10</v>
      </c>
      <c r="Q31" s="28">
        <v>15</v>
      </c>
      <c r="R31" s="28">
        <v>0</v>
      </c>
      <c r="S31" s="28">
        <v>4</v>
      </c>
      <c r="T31" s="28">
        <v>0</v>
      </c>
      <c r="U31" s="28">
        <v>0</v>
      </c>
      <c r="V31" s="28">
        <v>6</v>
      </c>
      <c r="W31" s="28">
        <v>8</v>
      </c>
      <c r="X31" s="28">
        <v>12</v>
      </c>
      <c r="Y31" s="28">
        <v>7</v>
      </c>
      <c r="Z31" s="28">
        <v>0</v>
      </c>
      <c r="AA31" s="28">
        <v>0</v>
      </c>
      <c r="AB31" s="28">
        <v>0</v>
      </c>
      <c r="AC31" s="28">
        <v>0</v>
      </c>
      <c r="AD31" s="28" t="s">
        <v>39</v>
      </c>
    </row>
    <row r="32" spans="1:30" x14ac:dyDescent="0.2">
      <c r="A32" s="3">
        <v>17</v>
      </c>
      <c r="B32" s="3" t="s">
        <v>54</v>
      </c>
      <c r="C32" s="2" t="s">
        <v>4</v>
      </c>
      <c r="D32" s="26">
        <v>17</v>
      </c>
      <c r="E32" s="26">
        <v>36</v>
      </c>
      <c r="F32" s="27">
        <v>19</v>
      </c>
      <c r="G32" s="4">
        <v>107564.44644840462</v>
      </c>
      <c r="H32" s="5">
        <v>0.11444414638199238</v>
      </c>
      <c r="I32" s="5">
        <v>7.5644464484046159E-2</v>
      </c>
      <c r="J32" s="5">
        <v>-7.3996070071743331E-3</v>
      </c>
      <c r="K32" s="28">
        <v>0</v>
      </c>
      <c r="L32" s="28">
        <v>0</v>
      </c>
      <c r="M32" s="28">
        <v>25</v>
      </c>
      <c r="N32" s="28">
        <v>0</v>
      </c>
      <c r="O32" s="28">
        <v>0</v>
      </c>
      <c r="P32" s="28">
        <v>0</v>
      </c>
      <c r="Q32" s="28">
        <v>0</v>
      </c>
      <c r="R32" s="28">
        <v>25</v>
      </c>
      <c r="S32" s="28">
        <v>0</v>
      </c>
      <c r="T32" s="28">
        <v>0</v>
      </c>
      <c r="U32" s="28">
        <v>0</v>
      </c>
      <c r="V32" s="28">
        <v>0</v>
      </c>
      <c r="W32" s="28">
        <v>10</v>
      </c>
      <c r="X32" s="28">
        <v>0</v>
      </c>
      <c r="Y32" s="28">
        <v>0</v>
      </c>
      <c r="Z32" s="28">
        <v>0</v>
      </c>
      <c r="AA32" s="28">
        <v>0</v>
      </c>
      <c r="AB32" s="28">
        <v>20</v>
      </c>
      <c r="AC32" s="28">
        <v>20</v>
      </c>
      <c r="AD32" s="28" t="s">
        <v>39</v>
      </c>
    </row>
    <row r="33" spans="1:30" x14ac:dyDescent="0.2">
      <c r="A33" s="3">
        <v>18</v>
      </c>
      <c r="B33" s="3" t="s">
        <v>55</v>
      </c>
      <c r="C33" s="2" t="s">
        <v>4</v>
      </c>
      <c r="D33" s="26">
        <v>18</v>
      </c>
      <c r="E33" s="26">
        <v>6</v>
      </c>
      <c r="F33" s="27">
        <v>-12</v>
      </c>
      <c r="G33" s="4">
        <v>104466.87940402121</v>
      </c>
      <c r="H33" s="5">
        <v>7.2134730720633616E-2</v>
      </c>
      <c r="I33" s="5">
        <v>4.4668794040212179E-2</v>
      </c>
      <c r="J33" s="5">
        <v>-7.6743088998855319E-3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10</v>
      </c>
      <c r="Q33" s="28">
        <v>10</v>
      </c>
      <c r="R33" s="28">
        <v>10</v>
      </c>
      <c r="S33" s="28">
        <v>0</v>
      </c>
      <c r="T33" s="28">
        <v>0</v>
      </c>
      <c r="U33" s="28">
        <v>70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 t="s">
        <v>37</v>
      </c>
    </row>
    <row r="34" spans="1:30" x14ac:dyDescent="0.2">
      <c r="A34" s="3">
        <v>19</v>
      </c>
      <c r="B34" s="3" t="s">
        <v>56</v>
      </c>
      <c r="C34" s="2" t="s">
        <v>4</v>
      </c>
      <c r="D34" s="26">
        <v>19</v>
      </c>
      <c r="E34" s="26">
        <v>19</v>
      </c>
      <c r="F34" s="27">
        <v>0</v>
      </c>
      <c r="G34" s="4">
        <v>105520.51251839897</v>
      </c>
      <c r="H34" s="5">
        <v>8.7126553511894217E-2</v>
      </c>
      <c r="I34" s="5">
        <v>5.5205125183989789E-2</v>
      </c>
      <c r="J34" s="5">
        <v>-8.0164896155580645E-3</v>
      </c>
      <c r="K34" s="28">
        <v>0</v>
      </c>
      <c r="L34" s="28">
        <v>35</v>
      </c>
      <c r="M34" s="28">
        <v>5</v>
      </c>
      <c r="N34" s="28">
        <v>0</v>
      </c>
      <c r="O34" s="28">
        <v>0</v>
      </c>
      <c r="P34" s="28">
        <v>0</v>
      </c>
      <c r="Q34" s="28">
        <v>20</v>
      </c>
      <c r="R34" s="28">
        <v>0</v>
      </c>
      <c r="S34" s="28">
        <v>0</v>
      </c>
      <c r="T34" s="28">
        <v>25</v>
      </c>
      <c r="U34" s="28">
        <v>0</v>
      </c>
      <c r="V34" s="28">
        <v>0</v>
      </c>
      <c r="W34" s="28">
        <v>0</v>
      </c>
      <c r="X34" s="28">
        <v>0</v>
      </c>
      <c r="Y34" s="28">
        <v>10</v>
      </c>
      <c r="Z34" s="28">
        <v>0</v>
      </c>
      <c r="AA34" s="28">
        <v>2</v>
      </c>
      <c r="AB34" s="28">
        <v>3</v>
      </c>
      <c r="AC34" s="28">
        <v>0</v>
      </c>
      <c r="AD34" s="28" t="s">
        <v>39</v>
      </c>
    </row>
    <row r="35" spans="1:30" x14ac:dyDescent="0.2">
      <c r="A35" s="3">
        <v>20</v>
      </c>
      <c r="B35" s="3" t="s">
        <v>57</v>
      </c>
      <c r="C35" s="2" t="s">
        <v>4</v>
      </c>
      <c r="D35" s="26">
        <v>20</v>
      </c>
      <c r="E35" s="26">
        <v>18</v>
      </c>
      <c r="F35" s="27">
        <v>-2</v>
      </c>
      <c r="G35" s="4">
        <v>104563.20517083985</v>
      </c>
      <c r="H35" s="5">
        <v>7.7520319873311552E-2</v>
      </c>
      <c r="I35" s="5">
        <v>4.5632051708398569E-2</v>
      </c>
      <c r="J35" s="5">
        <v>-1.0618994667482416E-2</v>
      </c>
      <c r="K35" s="28">
        <v>10</v>
      </c>
      <c r="L35" s="28">
        <v>10</v>
      </c>
      <c r="M35" s="28">
        <v>10</v>
      </c>
      <c r="N35" s="28">
        <v>10</v>
      </c>
      <c r="O35" s="28">
        <v>0</v>
      </c>
      <c r="P35" s="28">
        <v>0</v>
      </c>
      <c r="Q35" s="28">
        <v>0</v>
      </c>
      <c r="R35" s="28">
        <v>0</v>
      </c>
      <c r="S35" s="28">
        <v>10</v>
      </c>
      <c r="T35" s="28">
        <v>40</v>
      </c>
      <c r="U35" s="28">
        <v>10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 t="s">
        <v>39</v>
      </c>
    </row>
    <row r="36" spans="1:30" x14ac:dyDescent="0.2">
      <c r="A36" s="3">
        <v>21</v>
      </c>
      <c r="B36" s="3" t="s">
        <v>58</v>
      </c>
      <c r="C36" s="2" t="s">
        <v>4</v>
      </c>
      <c r="D36" s="26">
        <v>21</v>
      </c>
      <c r="E36" s="26">
        <v>22</v>
      </c>
      <c r="F36" s="27">
        <v>1</v>
      </c>
      <c r="G36" s="4">
        <v>104493.7815684596</v>
      </c>
      <c r="H36" s="5">
        <v>7.6639891443595037E-2</v>
      </c>
      <c r="I36" s="5">
        <v>4.4937815684596094E-2</v>
      </c>
      <c r="J36" s="5">
        <v>-1.0674365674840633E-2</v>
      </c>
      <c r="K36" s="28">
        <v>10</v>
      </c>
      <c r="L36" s="28">
        <v>0</v>
      </c>
      <c r="M36" s="28">
        <v>20</v>
      </c>
      <c r="N36" s="28">
        <v>0</v>
      </c>
      <c r="O36" s="28">
        <v>20</v>
      </c>
      <c r="P36" s="28">
        <v>0</v>
      </c>
      <c r="Q36" s="28">
        <v>0</v>
      </c>
      <c r="R36" s="28">
        <v>0</v>
      </c>
      <c r="S36" s="28">
        <v>10</v>
      </c>
      <c r="T36" s="28">
        <v>20</v>
      </c>
      <c r="U36" s="28">
        <v>0</v>
      </c>
      <c r="V36" s="28">
        <v>10</v>
      </c>
      <c r="W36" s="28">
        <v>0</v>
      </c>
      <c r="X36" s="28">
        <v>0</v>
      </c>
      <c r="Y36" s="28">
        <v>10</v>
      </c>
      <c r="Z36" s="28">
        <v>0</v>
      </c>
      <c r="AA36" s="28">
        <v>0</v>
      </c>
      <c r="AB36" s="28">
        <v>0</v>
      </c>
      <c r="AC36" s="28">
        <v>0</v>
      </c>
      <c r="AD36" s="28" t="s">
        <v>39</v>
      </c>
    </row>
    <row r="37" spans="1:30" x14ac:dyDescent="0.2">
      <c r="A37" s="3">
        <v>22</v>
      </c>
      <c r="B37" s="3" t="s">
        <v>59</v>
      </c>
      <c r="C37" s="2" t="s">
        <v>4</v>
      </c>
      <c r="D37" s="26">
        <v>22</v>
      </c>
      <c r="E37" s="26">
        <v>20</v>
      </c>
      <c r="F37" s="27">
        <v>-2</v>
      </c>
      <c r="G37" s="4">
        <v>107142.25792400495</v>
      </c>
      <c r="H37" s="5">
        <v>0.11389649151963575</v>
      </c>
      <c r="I37" s="5">
        <v>7.1422579240049577E-2</v>
      </c>
      <c r="J37" s="5">
        <v>-1.122409761824443E-2</v>
      </c>
      <c r="K37" s="28">
        <v>0</v>
      </c>
      <c r="L37" s="28">
        <v>60</v>
      </c>
      <c r="M37" s="28">
        <v>0</v>
      </c>
      <c r="N37" s="28">
        <v>0</v>
      </c>
      <c r="O37" s="28">
        <v>10</v>
      </c>
      <c r="P37" s="28">
        <v>0</v>
      </c>
      <c r="Q37" s="28">
        <v>20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10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 t="s">
        <v>39</v>
      </c>
    </row>
    <row r="38" spans="1:30" x14ac:dyDescent="0.2">
      <c r="A38" s="3">
        <v>23</v>
      </c>
      <c r="B38" s="3" t="s">
        <v>60</v>
      </c>
      <c r="C38" s="2" t="s">
        <v>4</v>
      </c>
      <c r="D38" s="26">
        <v>23</v>
      </c>
      <c r="E38" s="26">
        <v>24</v>
      </c>
      <c r="F38" s="27">
        <v>1</v>
      </c>
      <c r="G38" s="4">
        <v>106509.25951757701</v>
      </c>
      <c r="H38" s="5">
        <v>0.10576007671110038</v>
      </c>
      <c r="I38" s="5">
        <v>6.5092595175770152E-2</v>
      </c>
      <c r="J38" s="5">
        <v>-1.1650057454085427E-2</v>
      </c>
      <c r="K38" s="28">
        <v>0</v>
      </c>
      <c r="L38" s="28">
        <v>0</v>
      </c>
      <c r="M38" s="28">
        <v>0</v>
      </c>
      <c r="N38" s="28">
        <v>0</v>
      </c>
      <c r="O38" s="28">
        <v>15</v>
      </c>
      <c r="P38" s="28">
        <v>20</v>
      </c>
      <c r="Q38" s="28">
        <v>20</v>
      </c>
      <c r="R38" s="28">
        <v>20</v>
      </c>
      <c r="S38" s="28">
        <v>0</v>
      </c>
      <c r="T38" s="28">
        <v>0</v>
      </c>
      <c r="U38" s="28">
        <v>0</v>
      </c>
      <c r="V38" s="28">
        <v>15</v>
      </c>
      <c r="W38" s="28">
        <v>10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 t="s">
        <v>39</v>
      </c>
    </row>
    <row r="39" spans="1:30" x14ac:dyDescent="0.2">
      <c r="A39" s="3">
        <v>24</v>
      </c>
      <c r="B39" s="3" t="s">
        <v>61</v>
      </c>
      <c r="C39" s="2" t="s">
        <v>4</v>
      </c>
      <c r="D39" s="26">
        <v>24</v>
      </c>
      <c r="E39" s="26">
        <v>39</v>
      </c>
      <c r="F39" s="27">
        <v>15</v>
      </c>
      <c r="G39" s="4">
        <v>109157.4631348814</v>
      </c>
      <c r="H39" s="5">
        <v>0.14255122593250527</v>
      </c>
      <c r="I39" s="5">
        <v>9.157463134881394E-2</v>
      </c>
      <c r="J39" s="5">
        <v>-1.1864771816351274E-2</v>
      </c>
      <c r="K39" s="28">
        <v>0</v>
      </c>
      <c r="L39" s="28">
        <v>0</v>
      </c>
      <c r="M39" s="28">
        <v>0</v>
      </c>
      <c r="N39" s="28">
        <v>0</v>
      </c>
      <c r="O39" s="28">
        <v>10</v>
      </c>
      <c r="P39" s="28">
        <v>10</v>
      </c>
      <c r="Q39" s="28">
        <v>10</v>
      </c>
      <c r="R39" s="28">
        <v>60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10</v>
      </c>
      <c r="AC39" s="28">
        <v>0</v>
      </c>
      <c r="AD39" s="28" t="s">
        <v>37</v>
      </c>
    </row>
    <row r="40" spans="1:30" x14ac:dyDescent="0.2">
      <c r="A40" s="3">
        <v>25</v>
      </c>
      <c r="B40" s="3" t="s">
        <v>62</v>
      </c>
      <c r="C40" s="2" t="s">
        <v>4</v>
      </c>
      <c r="D40" s="26">
        <v>25</v>
      </c>
      <c r="E40" s="26">
        <v>21</v>
      </c>
      <c r="F40" s="27">
        <v>-4</v>
      </c>
      <c r="G40" s="4">
        <v>102607.38205058585</v>
      </c>
      <c r="H40" s="5">
        <v>5.5921763087767327E-2</v>
      </c>
      <c r="I40" s="5">
        <v>2.6073820505858381E-2</v>
      </c>
      <c r="J40" s="5">
        <v>-1.4504671610942169E-2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10</v>
      </c>
      <c r="T40" s="28">
        <v>0</v>
      </c>
      <c r="U40" s="28">
        <v>0</v>
      </c>
      <c r="V40" s="28">
        <v>10</v>
      </c>
      <c r="W40" s="28">
        <v>30</v>
      </c>
      <c r="X40" s="28">
        <v>50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 t="s">
        <v>37</v>
      </c>
    </row>
    <row r="41" spans="1:30" x14ac:dyDescent="0.2">
      <c r="A41" s="3">
        <v>26</v>
      </c>
      <c r="B41" s="3" t="s">
        <v>63</v>
      </c>
      <c r="C41" s="2" t="s">
        <v>4</v>
      </c>
      <c r="D41" s="26">
        <v>26</v>
      </c>
      <c r="E41" s="26">
        <v>26</v>
      </c>
      <c r="F41" s="27">
        <v>0</v>
      </c>
      <c r="G41" s="4">
        <v>107851.90719110318</v>
      </c>
      <c r="H41" s="5">
        <v>0.13006817276939026</v>
      </c>
      <c r="I41" s="5">
        <v>7.8519071911031801E-2</v>
      </c>
      <c r="J41" s="5">
        <v>-1.5862257144809253E-2</v>
      </c>
      <c r="K41" s="28">
        <v>70</v>
      </c>
      <c r="L41" s="28">
        <v>10</v>
      </c>
      <c r="M41" s="28">
        <v>0</v>
      </c>
      <c r="N41" s="28">
        <v>0</v>
      </c>
      <c r="O41" s="28">
        <v>10</v>
      </c>
      <c r="P41" s="28">
        <v>10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 t="s">
        <v>37</v>
      </c>
    </row>
    <row r="42" spans="1:30" x14ac:dyDescent="0.2">
      <c r="A42" s="3">
        <v>27</v>
      </c>
      <c r="B42" s="3" t="s">
        <v>64</v>
      </c>
      <c r="C42" s="2" t="s">
        <v>4</v>
      </c>
      <c r="D42" s="26">
        <v>27</v>
      </c>
      <c r="E42" s="26">
        <v>16</v>
      </c>
      <c r="F42" s="27">
        <v>-11</v>
      </c>
      <c r="G42" s="4">
        <v>103119.30283597871</v>
      </c>
      <c r="H42" s="5">
        <v>6.6419315320709604E-2</v>
      </c>
      <c r="I42" s="5">
        <v>3.1193028359787212E-2</v>
      </c>
      <c r="J42" s="5">
        <v>-1.7002799424016488E-2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30</v>
      </c>
      <c r="V42" s="28">
        <v>20</v>
      </c>
      <c r="W42" s="28">
        <v>0</v>
      </c>
      <c r="X42" s="28">
        <v>0</v>
      </c>
      <c r="Y42" s="28">
        <v>0</v>
      </c>
      <c r="Z42" s="28">
        <v>0</v>
      </c>
      <c r="AA42" s="28">
        <v>30</v>
      </c>
      <c r="AB42" s="28">
        <v>0</v>
      </c>
      <c r="AC42" s="28">
        <v>20</v>
      </c>
      <c r="AD42" s="28" t="s">
        <v>39</v>
      </c>
    </row>
    <row r="43" spans="1:30" x14ac:dyDescent="0.2">
      <c r="A43" s="3">
        <v>28</v>
      </c>
      <c r="B43" s="3" t="s">
        <v>65</v>
      </c>
      <c r="C43" s="2" t="s">
        <v>4</v>
      </c>
      <c r="D43" s="26">
        <v>28</v>
      </c>
      <c r="E43" s="26">
        <v>31</v>
      </c>
      <c r="F43" s="27">
        <v>3</v>
      </c>
      <c r="G43" s="4">
        <v>106770.9410575994</v>
      </c>
      <c r="H43" s="5">
        <v>0.11875562605240667</v>
      </c>
      <c r="I43" s="5">
        <v>6.7709410575993889E-2</v>
      </c>
      <c r="J43" s="5">
        <v>-1.8463198610704293E-2</v>
      </c>
      <c r="K43" s="28">
        <v>10</v>
      </c>
      <c r="L43" s="28">
        <v>30</v>
      </c>
      <c r="M43" s="28">
        <v>10</v>
      </c>
      <c r="N43" s="28">
        <v>8</v>
      </c>
      <c r="O43" s="28">
        <v>5</v>
      </c>
      <c r="P43" s="28">
        <v>5</v>
      </c>
      <c r="Q43" s="28">
        <v>10</v>
      </c>
      <c r="R43" s="28">
        <v>5</v>
      </c>
      <c r="S43" s="28">
        <v>0</v>
      </c>
      <c r="T43" s="28">
        <v>0</v>
      </c>
      <c r="U43" s="28">
        <v>0</v>
      </c>
      <c r="V43" s="28">
        <v>5</v>
      </c>
      <c r="W43" s="28">
        <v>0</v>
      </c>
      <c r="X43" s="28">
        <v>0</v>
      </c>
      <c r="Y43" s="28">
        <v>0</v>
      </c>
      <c r="Z43" s="28">
        <v>0</v>
      </c>
      <c r="AA43" s="28">
        <v>2</v>
      </c>
      <c r="AB43" s="28">
        <v>5</v>
      </c>
      <c r="AC43" s="28">
        <v>5</v>
      </c>
      <c r="AD43" s="28" t="s">
        <v>37</v>
      </c>
    </row>
    <row r="44" spans="1:30" x14ac:dyDescent="0.2">
      <c r="A44" s="3">
        <v>29</v>
      </c>
      <c r="B44" s="3" t="s">
        <v>66</v>
      </c>
      <c r="C44" s="2" t="s">
        <v>4</v>
      </c>
      <c r="D44" s="26">
        <v>29</v>
      </c>
      <c r="E44" s="26">
        <v>29</v>
      </c>
      <c r="F44" s="27">
        <v>0</v>
      </c>
      <c r="G44" s="4">
        <v>107569.96149166973</v>
      </c>
      <c r="H44" s="5">
        <v>0.13058626988099462</v>
      </c>
      <c r="I44" s="5">
        <v>7.56996149166973E-2</v>
      </c>
      <c r="J44" s="5">
        <v>-1.9057660790288838E-2</v>
      </c>
      <c r="K44" s="28">
        <v>10</v>
      </c>
      <c r="L44" s="28">
        <v>70</v>
      </c>
      <c r="M44" s="28">
        <v>10</v>
      </c>
      <c r="N44" s="28">
        <v>10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 t="s">
        <v>37</v>
      </c>
    </row>
    <row r="45" spans="1:30" x14ac:dyDescent="0.2">
      <c r="A45" s="3">
        <v>30</v>
      </c>
      <c r="B45" s="3" t="s">
        <v>67</v>
      </c>
      <c r="C45" s="2" t="s">
        <v>4</v>
      </c>
      <c r="D45" s="26">
        <v>29</v>
      </c>
      <c r="E45" s="26">
        <v>29</v>
      </c>
      <c r="F45" s="27">
        <v>0</v>
      </c>
      <c r="G45" s="4">
        <v>107569.96149166973</v>
      </c>
      <c r="H45" s="5">
        <v>0.13058626988099462</v>
      </c>
      <c r="I45" s="5">
        <v>7.56996149166973E-2</v>
      </c>
      <c r="J45" s="5">
        <v>-1.9057660790288838E-2</v>
      </c>
      <c r="K45" s="28">
        <v>10</v>
      </c>
      <c r="L45" s="28">
        <v>70</v>
      </c>
      <c r="M45" s="28">
        <v>10</v>
      </c>
      <c r="N45" s="28">
        <v>10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 t="s">
        <v>37</v>
      </c>
    </row>
    <row r="46" spans="1:30" x14ac:dyDescent="0.2">
      <c r="A46" s="3">
        <v>31</v>
      </c>
      <c r="B46" s="3" t="s">
        <v>68</v>
      </c>
      <c r="C46" s="2" t="s">
        <v>4</v>
      </c>
      <c r="D46" s="26">
        <v>31</v>
      </c>
      <c r="E46" s="26">
        <v>27</v>
      </c>
      <c r="F46" s="27">
        <v>-4</v>
      </c>
      <c r="G46" s="4">
        <v>104425.97466652913</v>
      </c>
      <c r="H46" s="5">
        <v>8.8411176830957228E-2</v>
      </c>
      <c r="I46" s="5">
        <v>4.4259746665291422E-2</v>
      </c>
      <c r="J46" s="5">
        <v>-1.9894028966593633E-2</v>
      </c>
      <c r="K46" s="28">
        <v>10</v>
      </c>
      <c r="L46" s="28">
        <v>10</v>
      </c>
      <c r="M46" s="28">
        <v>10</v>
      </c>
      <c r="N46" s="28">
        <v>10</v>
      </c>
      <c r="O46" s="28">
        <v>0</v>
      </c>
      <c r="P46" s="28">
        <v>0</v>
      </c>
      <c r="Q46" s="28">
        <v>0</v>
      </c>
      <c r="R46" s="28">
        <v>5</v>
      </c>
      <c r="S46" s="28">
        <v>0</v>
      </c>
      <c r="T46" s="28">
        <v>20</v>
      </c>
      <c r="U46" s="28">
        <v>0</v>
      </c>
      <c r="V46" s="28">
        <v>0</v>
      </c>
      <c r="W46" s="28">
        <v>15</v>
      </c>
      <c r="X46" s="28">
        <v>0</v>
      </c>
      <c r="Y46" s="28">
        <v>0</v>
      </c>
      <c r="Z46" s="28">
        <v>0</v>
      </c>
      <c r="AA46" s="28">
        <v>15</v>
      </c>
      <c r="AB46" s="28">
        <v>0</v>
      </c>
      <c r="AC46" s="28">
        <v>5</v>
      </c>
      <c r="AD46" s="28" t="s">
        <v>39</v>
      </c>
    </row>
    <row r="47" spans="1:30" x14ac:dyDescent="0.2">
      <c r="A47" s="3">
        <v>32</v>
      </c>
      <c r="B47" s="3" t="s">
        <v>69</v>
      </c>
      <c r="C47" s="2" t="s">
        <v>4</v>
      </c>
      <c r="D47" s="26">
        <v>32</v>
      </c>
      <c r="E47" s="26">
        <v>25</v>
      </c>
      <c r="F47" s="27">
        <v>-7</v>
      </c>
      <c r="G47" s="4">
        <v>104444.71906145773</v>
      </c>
      <c r="H47" s="5">
        <v>9.0043963300751234E-2</v>
      </c>
      <c r="I47" s="5">
        <v>4.4447190614577359E-2</v>
      </c>
      <c r="J47" s="5">
        <v>-2.0891383371911931E-2</v>
      </c>
      <c r="K47" s="28">
        <v>0</v>
      </c>
      <c r="L47" s="28">
        <v>15</v>
      </c>
      <c r="M47" s="28">
        <v>20</v>
      </c>
      <c r="N47" s="28">
        <v>0</v>
      </c>
      <c r="O47" s="28">
        <v>15</v>
      </c>
      <c r="P47" s="28">
        <v>0</v>
      </c>
      <c r="Q47" s="28">
        <v>15</v>
      </c>
      <c r="R47" s="28">
        <v>0</v>
      </c>
      <c r="S47" s="28">
        <v>0</v>
      </c>
      <c r="T47" s="28">
        <v>15</v>
      </c>
      <c r="U47" s="28">
        <v>0</v>
      </c>
      <c r="V47" s="28">
        <v>0</v>
      </c>
      <c r="W47" s="28">
        <v>0</v>
      </c>
      <c r="X47" s="28">
        <v>20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 t="s">
        <v>37</v>
      </c>
    </row>
    <row r="48" spans="1:30" x14ac:dyDescent="0.2">
      <c r="A48" s="3">
        <v>33</v>
      </c>
      <c r="B48" s="3" t="s">
        <v>70</v>
      </c>
      <c r="C48" s="2" t="s">
        <v>4</v>
      </c>
      <c r="D48" s="26">
        <v>33</v>
      </c>
      <c r="E48" s="26">
        <v>37</v>
      </c>
      <c r="F48" s="27">
        <v>4</v>
      </c>
      <c r="G48" s="4">
        <v>106005.56198632966</v>
      </c>
      <c r="H48" s="5">
        <v>0.11405933292261523</v>
      </c>
      <c r="I48" s="5">
        <v>6.0055619863296661E-2</v>
      </c>
      <c r="J48" s="5">
        <v>-2.2709219553225718E-2</v>
      </c>
      <c r="K48" s="28">
        <v>0</v>
      </c>
      <c r="L48" s="28">
        <v>0</v>
      </c>
      <c r="M48" s="28">
        <v>0</v>
      </c>
      <c r="N48" s="28">
        <v>20</v>
      </c>
      <c r="O48" s="28">
        <v>0</v>
      </c>
      <c r="P48" s="28">
        <v>0</v>
      </c>
      <c r="Q48" s="28">
        <v>25</v>
      </c>
      <c r="R48" s="28">
        <v>25</v>
      </c>
      <c r="S48" s="28">
        <v>0</v>
      </c>
      <c r="T48" s="28">
        <v>0</v>
      </c>
      <c r="U48" s="28">
        <v>0</v>
      </c>
      <c r="V48" s="28">
        <v>0</v>
      </c>
      <c r="W48" s="28">
        <v>20</v>
      </c>
      <c r="X48" s="28">
        <v>0</v>
      </c>
      <c r="Y48" s="28">
        <v>0</v>
      </c>
      <c r="Z48" s="28">
        <v>0</v>
      </c>
      <c r="AA48" s="28">
        <v>5</v>
      </c>
      <c r="AB48" s="28">
        <v>5</v>
      </c>
      <c r="AC48" s="28">
        <v>0</v>
      </c>
      <c r="AD48" s="28" t="s">
        <v>39</v>
      </c>
    </row>
    <row r="49" spans="1:30" x14ac:dyDescent="0.2">
      <c r="A49" s="3">
        <v>34</v>
      </c>
      <c r="B49" s="3" t="s">
        <v>71</v>
      </c>
      <c r="C49" s="2" t="s">
        <v>4</v>
      </c>
      <c r="D49" s="26">
        <v>34</v>
      </c>
      <c r="E49" s="26">
        <v>34</v>
      </c>
      <c r="F49" s="27">
        <v>0</v>
      </c>
      <c r="G49" s="4">
        <v>107571.17563974128</v>
      </c>
      <c r="H49" s="5">
        <v>0.1357582500970608</v>
      </c>
      <c r="I49" s="5">
        <v>7.5711756397412788E-2</v>
      </c>
      <c r="J49" s="5">
        <v>-2.2798461756979804E-2</v>
      </c>
      <c r="K49" s="28">
        <v>30</v>
      </c>
      <c r="L49" s="28">
        <v>0</v>
      </c>
      <c r="M49" s="28">
        <v>0</v>
      </c>
      <c r="N49" s="28">
        <v>30</v>
      </c>
      <c r="O49" s="28">
        <v>0</v>
      </c>
      <c r="P49" s="28">
        <v>10</v>
      </c>
      <c r="Q49" s="28">
        <v>10</v>
      </c>
      <c r="R49" s="28">
        <v>10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10</v>
      </c>
      <c r="AD49" s="28" t="s">
        <v>37</v>
      </c>
    </row>
    <row r="50" spans="1:30" x14ac:dyDescent="0.2">
      <c r="A50" s="3">
        <v>35</v>
      </c>
      <c r="B50" s="3" t="s">
        <v>72</v>
      </c>
      <c r="C50" s="2" t="s">
        <v>4</v>
      </c>
      <c r="D50" s="26">
        <v>35</v>
      </c>
      <c r="E50" s="26">
        <v>38</v>
      </c>
      <c r="F50" s="27">
        <v>3</v>
      </c>
      <c r="G50" s="4">
        <v>105083.47191009427</v>
      </c>
      <c r="H50" s="5">
        <v>0.10258225217557675</v>
      </c>
      <c r="I50" s="5">
        <v>5.0834719100942838E-2</v>
      </c>
      <c r="J50" s="5">
        <v>-2.3602009667733029E-2</v>
      </c>
      <c r="K50" s="28">
        <v>10</v>
      </c>
      <c r="L50" s="28">
        <v>10</v>
      </c>
      <c r="M50" s="28">
        <v>0</v>
      </c>
      <c r="N50" s="28">
        <v>0</v>
      </c>
      <c r="O50" s="28">
        <v>10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70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 t="s">
        <v>39</v>
      </c>
    </row>
    <row r="51" spans="1:30" x14ac:dyDescent="0.2">
      <c r="A51" s="3">
        <v>36</v>
      </c>
      <c r="B51" s="3" t="s">
        <v>73</v>
      </c>
      <c r="C51" s="2" t="s">
        <v>4</v>
      </c>
      <c r="D51" s="26">
        <v>36</v>
      </c>
      <c r="E51" s="26">
        <v>28</v>
      </c>
      <c r="F51" s="27">
        <v>-8</v>
      </c>
      <c r="G51" s="4">
        <v>103541.67808429815</v>
      </c>
      <c r="H51" s="5">
        <v>8.1779189242350947E-2</v>
      </c>
      <c r="I51" s="5">
        <v>3.5416780842981499E-2</v>
      </c>
      <c r="J51" s="5">
        <v>-2.3924627631226318E-2</v>
      </c>
      <c r="K51" s="28">
        <v>0</v>
      </c>
      <c r="L51" s="28">
        <v>0</v>
      </c>
      <c r="M51" s="28">
        <v>10</v>
      </c>
      <c r="N51" s="28">
        <v>10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10</v>
      </c>
      <c r="U51" s="28">
        <v>30</v>
      </c>
      <c r="V51" s="28">
        <v>0</v>
      </c>
      <c r="W51" s="28">
        <v>40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 t="s">
        <v>37</v>
      </c>
    </row>
    <row r="52" spans="1:30" x14ac:dyDescent="0.2">
      <c r="A52" s="3">
        <v>37</v>
      </c>
      <c r="B52" s="3" t="s">
        <v>74</v>
      </c>
      <c r="C52" s="2" t="s">
        <v>4</v>
      </c>
      <c r="D52" s="26">
        <v>37</v>
      </c>
      <c r="E52" s="26">
        <v>47</v>
      </c>
      <c r="F52" s="27">
        <v>10</v>
      </c>
      <c r="G52" s="4">
        <v>107523.74271711423</v>
      </c>
      <c r="H52" s="5">
        <v>0.13708314013016051</v>
      </c>
      <c r="I52" s="5">
        <v>7.5237427171142235E-2</v>
      </c>
      <c r="J52" s="5">
        <v>-2.4234170539173636E-2</v>
      </c>
      <c r="K52" s="28">
        <v>0</v>
      </c>
      <c r="L52" s="28">
        <v>0</v>
      </c>
      <c r="M52" s="28">
        <v>0</v>
      </c>
      <c r="N52" s="28">
        <v>0</v>
      </c>
      <c r="O52" s="28">
        <v>10</v>
      </c>
      <c r="P52" s="28">
        <v>10</v>
      </c>
      <c r="Q52" s="28">
        <v>0</v>
      </c>
      <c r="R52" s="28">
        <v>30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50</v>
      </c>
      <c r="AC52" s="28">
        <v>0</v>
      </c>
      <c r="AD52" s="28" t="s">
        <v>39</v>
      </c>
    </row>
    <row r="53" spans="1:30" x14ac:dyDescent="0.2">
      <c r="A53" s="3">
        <v>38</v>
      </c>
      <c r="B53" s="3" t="s">
        <v>75</v>
      </c>
      <c r="C53" s="2" t="s">
        <v>4</v>
      </c>
      <c r="D53" s="26">
        <v>38</v>
      </c>
      <c r="E53" s="26">
        <v>32</v>
      </c>
      <c r="F53" s="27">
        <v>-6</v>
      </c>
      <c r="G53" s="4">
        <v>106961.45715440217</v>
      </c>
      <c r="H53" s="5">
        <v>0.12941439617420683</v>
      </c>
      <c r="I53" s="5">
        <v>6.9614571544021731E-2</v>
      </c>
      <c r="J53" s="5">
        <v>-2.4292357797844596E-2</v>
      </c>
      <c r="K53" s="28">
        <v>0</v>
      </c>
      <c r="L53" s="28">
        <v>60</v>
      </c>
      <c r="M53" s="28">
        <v>10</v>
      </c>
      <c r="N53" s="28">
        <v>10</v>
      </c>
      <c r="O53" s="28">
        <v>0</v>
      </c>
      <c r="P53" s="28">
        <v>0</v>
      </c>
      <c r="Q53" s="28">
        <v>20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 t="s">
        <v>39</v>
      </c>
    </row>
    <row r="54" spans="1:30" x14ac:dyDescent="0.2">
      <c r="A54" s="3">
        <v>39</v>
      </c>
      <c r="B54" s="3" t="s">
        <v>76</v>
      </c>
      <c r="C54" s="2" t="s">
        <v>4</v>
      </c>
      <c r="D54" s="26">
        <v>39</v>
      </c>
      <c r="E54" s="26">
        <v>33</v>
      </c>
      <c r="F54" s="27">
        <v>-6</v>
      </c>
      <c r="G54" s="4">
        <v>104528.42110487593</v>
      </c>
      <c r="H54" s="5">
        <v>0.10016355260822475</v>
      </c>
      <c r="I54" s="5">
        <v>4.5284211048759238E-2</v>
      </c>
      <c r="J54" s="5">
        <v>-2.7397437480893003E-2</v>
      </c>
      <c r="K54" s="28">
        <v>0</v>
      </c>
      <c r="L54" s="28">
        <v>30</v>
      </c>
      <c r="M54" s="28">
        <v>20</v>
      </c>
      <c r="N54" s="28">
        <v>20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30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 t="s">
        <v>37</v>
      </c>
    </row>
    <row r="55" spans="1:30" x14ac:dyDescent="0.2">
      <c r="A55" s="3">
        <v>40</v>
      </c>
      <c r="B55" s="3" t="s">
        <v>77</v>
      </c>
      <c r="C55" s="2" t="s">
        <v>4</v>
      </c>
      <c r="D55" s="26">
        <v>40</v>
      </c>
      <c r="E55" s="26">
        <v>43</v>
      </c>
      <c r="F55" s="27">
        <v>3</v>
      </c>
      <c r="G55" s="4">
        <v>104481.00439810041</v>
      </c>
      <c r="H55" s="5">
        <v>0.10401798659567128</v>
      </c>
      <c r="I55" s="5">
        <v>4.4810043981004188E-2</v>
      </c>
      <c r="J55" s="5">
        <v>-3.0668496322765595E-2</v>
      </c>
      <c r="K55" s="28">
        <v>0</v>
      </c>
      <c r="L55" s="28">
        <v>0</v>
      </c>
      <c r="M55" s="28">
        <v>0</v>
      </c>
      <c r="N55" s="28">
        <v>10</v>
      </c>
      <c r="O55" s="28">
        <v>10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70</v>
      </c>
      <c r="X55" s="28">
        <v>0</v>
      </c>
      <c r="Y55" s="28">
        <v>0</v>
      </c>
      <c r="Z55" s="28">
        <v>0</v>
      </c>
      <c r="AA55" s="28">
        <v>0</v>
      </c>
      <c r="AB55" s="28">
        <v>10</v>
      </c>
      <c r="AC55" s="28">
        <v>0</v>
      </c>
      <c r="AD55" s="28" t="s">
        <v>37</v>
      </c>
    </row>
    <row r="56" spans="1:30" x14ac:dyDescent="0.2">
      <c r="A56" s="3">
        <v>41</v>
      </c>
      <c r="B56" s="3" t="s">
        <v>78</v>
      </c>
      <c r="C56" s="2" t="s">
        <v>4</v>
      </c>
      <c r="D56" s="26">
        <v>41</v>
      </c>
      <c r="E56" s="26">
        <v>41</v>
      </c>
      <c r="F56" s="27">
        <v>0</v>
      </c>
      <c r="G56" s="4">
        <v>104018.11142848981</v>
      </c>
      <c r="H56" s="5">
        <v>0.10018523285561708</v>
      </c>
      <c r="I56" s="5">
        <v>4.0181114284898012E-2</v>
      </c>
      <c r="J56" s="5">
        <v>-3.2516266076143704E-2</v>
      </c>
      <c r="K56" s="28">
        <v>0</v>
      </c>
      <c r="L56" s="28">
        <v>10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10</v>
      </c>
      <c r="T56" s="28">
        <v>0</v>
      </c>
      <c r="U56" s="28">
        <v>0</v>
      </c>
      <c r="V56" s="28">
        <v>0</v>
      </c>
      <c r="W56" s="28">
        <v>70</v>
      </c>
      <c r="X56" s="28">
        <v>10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 t="s">
        <v>37</v>
      </c>
    </row>
    <row r="57" spans="1:30" x14ac:dyDescent="0.2">
      <c r="A57" s="3">
        <v>42</v>
      </c>
      <c r="B57" s="3" t="s">
        <v>79</v>
      </c>
      <c r="C57" s="2" t="s">
        <v>4</v>
      </c>
      <c r="D57" s="26">
        <v>42</v>
      </c>
      <c r="E57" s="26">
        <v>35</v>
      </c>
      <c r="F57" s="27">
        <v>-7</v>
      </c>
      <c r="G57" s="4">
        <v>105521.6941470758</v>
      </c>
      <c r="H57" s="5">
        <v>0.12648629407847664</v>
      </c>
      <c r="I57" s="5">
        <v>5.5216941470757952E-2</v>
      </c>
      <c r="J57" s="5">
        <v>-3.6565270028748958E-2</v>
      </c>
      <c r="K57" s="28">
        <v>10</v>
      </c>
      <c r="L57" s="28">
        <v>0</v>
      </c>
      <c r="M57" s="28">
        <v>0</v>
      </c>
      <c r="N57" s="28">
        <v>0</v>
      </c>
      <c r="O57" s="28">
        <v>0</v>
      </c>
      <c r="P57" s="28">
        <v>30</v>
      </c>
      <c r="Q57" s="28">
        <v>50</v>
      </c>
      <c r="R57" s="28">
        <v>0</v>
      </c>
      <c r="S57" s="28">
        <v>0</v>
      </c>
      <c r="T57" s="28">
        <v>10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 t="s">
        <v>39</v>
      </c>
    </row>
    <row r="58" spans="1:30" x14ac:dyDescent="0.2">
      <c r="A58" s="3">
        <v>43</v>
      </c>
      <c r="B58" s="3" t="s">
        <v>80</v>
      </c>
      <c r="C58" s="2" t="s">
        <v>4</v>
      </c>
      <c r="D58" s="26">
        <v>43</v>
      </c>
      <c r="E58" s="26">
        <v>42</v>
      </c>
      <c r="F58" s="27">
        <v>-1</v>
      </c>
      <c r="G58" s="4">
        <v>104664.98342318667</v>
      </c>
      <c r="H58" s="5">
        <v>0.11855173483197567</v>
      </c>
      <c r="I58" s="5">
        <v>4.6649834231866638E-2</v>
      </c>
      <c r="J58" s="5">
        <v>-3.9374825429921906E-2</v>
      </c>
      <c r="K58" s="28">
        <v>20</v>
      </c>
      <c r="L58" s="28">
        <v>40</v>
      </c>
      <c r="M58" s="28">
        <v>20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20</v>
      </c>
      <c r="AB58" s="28">
        <v>0</v>
      </c>
      <c r="AC58" s="28">
        <v>0</v>
      </c>
      <c r="AD58" s="28" t="s">
        <v>37</v>
      </c>
    </row>
    <row r="59" spans="1:30" x14ac:dyDescent="0.2">
      <c r="A59" s="3">
        <v>44</v>
      </c>
      <c r="B59" s="3" t="s">
        <v>81</v>
      </c>
      <c r="C59" s="2" t="s">
        <v>4</v>
      </c>
      <c r="D59" s="26">
        <v>44</v>
      </c>
      <c r="E59" s="26">
        <v>40</v>
      </c>
      <c r="F59" s="27">
        <v>-4</v>
      </c>
      <c r="G59" s="4">
        <v>105049.13678922146</v>
      </c>
      <c r="H59" s="5">
        <v>0.12392011364521364</v>
      </c>
      <c r="I59" s="5">
        <v>5.0491367892214534E-2</v>
      </c>
      <c r="J59" s="5">
        <v>-3.9428746871929821E-2</v>
      </c>
      <c r="K59" s="28">
        <v>10</v>
      </c>
      <c r="L59" s="28">
        <v>0</v>
      </c>
      <c r="M59" s="28">
        <v>0</v>
      </c>
      <c r="N59" s="28">
        <v>30</v>
      </c>
      <c r="O59" s="28">
        <v>10</v>
      </c>
      <c r="P59" s="28">
        <v>20</v>
      </c>
      <c r="Q59" s="28">
        <v>10</v>
      </c>
      <c r="R59" s="28">
        <v>0</v>
      </c>
      <c r="S59" s="28">
        <v>0</v>
      </c>
      <c r="T59" s="28">
        <v>10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10</v>
      </c>
      <c r="AB59" s="28">
        <v>0</v>
      </c>
      <c r="AC59" s="28">
        <v>0</v>
      </c>
      <c r="AD59" s="28" t="s">
        <v>39</v>
      </c>
    </row>
    <row r="60" spans="1:30" x14ac:dyDescent="0.2">
      <c r="A60" s="3">
        <v>45</v>
      </c>
      <c r="B60" s="3" t="s">
        <v>82</v>
      </c>
      <c r="C60" s="2" t="s">
        <v>4</v>
      </c>
      <c r="D60" s="26">
        <v>45</v>
      </c>
      <c r="E60" s="26">
        <v>45</v>
      </c>
      <c r="F60" s="27">
        <v>0</v>
      </c>
      <c r="G60" s="4">
        <v>103169.14914756471</v>
      </c>
      <c r="H60" s="5">
        <v>0.10060884992766071</v>
      </c>
      <c r="I60" s="5">
        <v>3.1691491475646982E-2</v>
      </c>
      <c r="J60" s="5">
        <v>-4.1313278013872079E-2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10</v>
      </c>
      <c r="U60" s="28">
        <v>0</v>
      </c>
      <c r="V60" s="28">
        <v>0</v>
      </c>
      <c r="W60" s="28">
        <v>70</v>
      </c>
      <c r="X60" s="28">
        <v>0</v>
      </c>
      <c r="Y60" s="28">
        <v>0</v>
      </c>
      <c r="Z60" s="28">
        <v>0</v>
      </c>
      <c r="AA60" s="28">
        <v>10</v>
      </c>
      <c r="AB60" s="28">
        <v>10</v>
      </c>
      <c r="AC60" s="28">
        <v>0</v>
      </c>
      <c r="AD60" s="28" t="s">
        <v>37</v>
      </c>
    </row>
    <row r="61" spans="1:30" x14ac:dyDescent="0.2">
      <c r="A61" s="3">
        <v>46</v>
      </c>
      <c r="B61" s="3" t="s">
        <v>83</v>
      </c>
      <c r="C61" s="2" t="s">
        <v>4</v>
      </c>
      <c r="D61" s="26">
        <v>46</v>
      </c>
      <c r="E61" s="26">
        <v>44</v>
      </c>
      <c r="F61" s="27">
        <v>-2</v>
      </c>
      <c r="G61" s="4">
        <v>104434.91298095312</v>
      </c>
      <c r="H61" s="5">
        <v>0.12383212002386487</v>
      </c>
      <c r="I61" s="5">
        <v>4.4349129809531096E-2</v>
      </c>
      <c r="J61" s="5">
        <v>-4.5507134169640223E-2</v>
      </c>
      <c r="K61" s="28">
        <v>0</v>
      </c>
      <c r="L61" s="28">
        <v>20</v>
      </c>
      <c r="M61" s="28">
        <v>30</v>
      </c>
      <c r="N61" s="28">
        <v>30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20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 t="s">
        <v>37</v>
      </c>
    </row>
    <row r="62" spans="1:30" x14ac:dyDescent="0.2">
      <c r="A62" s="3">
        <v>47</v>
      </c>
      <c r="B62" s="3" t="s">
        <v>84</v>
      </c>
      <c r="C62" s="2" t="s">
        <v>4</v>
      </c>
      <c r="D62" s="26">
        <v>47</v>
      </c>
      <c r="E62" s="26">
        <v>46</v>
      </c>
      <c r="F62" s="27">
        <v>-1</v>
      </c>
      <c r="G62" s="4">
        <v>102010.57864549691</v>
      </c>
      <c r="H62" s="5">
        <v>0.10561259499918448</v>
      </c>
      <c r="I62" s="5">
        <v>2.0105786454968966E-2</v>
      </c>
      <c r="J62" s="5">
        <v>-5.6529849064661394E-2</v>
      </c>
      <c r="K62" s="28">
        <v>0</v>
      </c>
      <c r="L62" s="28">
        <v>0</v>
      </c>
      <c r="M62" s="28">
        <v>35</v>
      </c>
      <c r="N62" s="28">
        <v>0</v>
      </c>
      <c r="O62" s="28">
        <v>10</v>
      </c>
      <c r="P62" s="28">
        <v>0</v>
      </c>
      <c r="Q62" s="28">
        <v>18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15</v>
      </c>
      <c r="X62" s="28">
        <v>0</v>
      </c>
      <c r="Y62" s="28">
        <v>0</v>
      </c>
      <c r="Z62" s="28">
        <v>0</v>
      </c>
      <c r="AA62" s="28">
        <v>22</v>
      </c>
      <c r="AB62" s="28">
        <v>0</v>
      </c>
      <c r="AC62" s="28">
        <v>0</v>
      </c>
      <c r="AD62" s="28" t="s">
        <v>37</v>
      </c>
    </row>
    <row r="63" spans="1:30" x14ac:dyDescent="0.2">
      <c r="A63" s="3">
        <v>48</v>
      </c>
      <c r="B63" s="3" t="s">
        <v>85</v>
      </c>
      <c r="C63" s="2" t="s">
        <v>4</v>
      </c>
      <c r="D63" s="26">
        <v>48</v>
      </c>
      <c r="E63" s="26">
        <v>48</v>
      </c>
      <c r="F63" s="27">
        <v>0</v>
      </c>
      <c r="G63" s="4">
        <v>104033.96739003579</v>
      </c>
      <c r="H63" s="5">
        <v>0.13767588735655445</v>
      </c>
      <c r="I63" s="5">
        <v>4.0339673900357864E-2</v>
      </c>
      <c r="J63" s="5">
        <v>-5.9562038801427991E-2</v>
      </c>
      <c r="K63" s="28">
        <v>0</v>
      </c>
      <c r="L63" s="28">
        <v>0</v>
      </c>
      <c r="M63" s="28">
        <v>50</v>
      </c>
      <c r="N63" s="28">
        <v>10</v>
      </c>
      <c r="O63" s="28">
        <v>20</v>
      </c>
      <c r="P63" s="28">
        <v>0</v>
      </c>
      <c r="Q63" s="28">
        <v>10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5</v>
      </c>
      <c r="AB63" s="28">
        <v>0</v>
      </c>
      <c r="AC63" s="28">
        <v>5</v>
      </c>
      <c r="AD63" s="28" t="s">
        <v>39</v>
      </c>
    </row>
    <row r="64" spans="1:30" x14ac:dyDescent="0.2">
      <c r="A64" s="3">
        <v>49</v>
      </c>
      <c r="B64" s="3" t="s">
        <v>86</v>
      </c>
      <c r="C64" s="2" t="s">
        <v>4</v>
      </c>
      <c r="D64" s="26">
        <v>49</v>
      </c>
      <c r="E64" s="26">
        <v>49</v>
      </c>
      <c r="F64" s="27">
        <v>0</v>
      </c>
      <c r="G64" s="4">
        <v>105609.66611497347</v>
      </c>
      <c r="H64" s="5">
        <v>0.16606935064412404</v>
      </c>
      <c r="I64" s="5">
        <v>5.6096661149734661E-2</v>
      </c>
      <c r="J64" s="5">
        <v>-6.4408191770914225E-2</v>
      </c>
      <c r="K64" s="28">
        <v>10</v>
      </c>
      <c r="L64" s="28">
        <v>10</v>
      </c>
      <c r="M64" s="28">
        <v>10</v>
      </c>
      <c r="N64" s="28">
        <v>70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 t="s">
        <v>39</v>
      </c>
    </row>
    <row r="65" spans="1:30" x14ac:dyDescent="0.2">
      <c r="A65" s="3">
        <v>50</v>
      </c>
      <c r="B65" s="3" t="s">
        <v>87</v>
      </c>
      <c r="C65" s="2" t="s">
        <v>4</v>
      </c>
      <c r="D65" s="26">
        <v>50</v>
      </c>
      <c r="E65" s="26">
        <v>50</v>
      </c>
      <c r="F65" s="27">
        <v>0</v>
      </c>
      <c r="G65" s="4">
        <v>104255.52124565296</v>
      </c>
      <c r="H65" s="5">
        <v>0.16227419644486998</v>
      </c>
      <c r="I65" s="5">
        <v>4.2555212456529601E-2</v>
      </c>
      <c r="J65" s="5">
        <v>-7.5195763864864471E-2</v>
      </c>
      <c r="K65" s="28">
        <v>10</v>
      </c>
      <c r="L65" s="28">
        <v>0</v>
      </c>
      <c r="M65" s="28">
        <v>10</v>
      </c>
      <c r="N65" s="28">
        <v>70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10</v>
      </c>
      <c r="AB65" s="28">
        <v>0</v>
      </c>
      <c r="AC65" s="28">
        <v>0</v>
      </c>
      <c r="AD65" s="28" t="s">
        <v>37</v>
      </c>
    </row>
    <row r="66" spans="1:30" x14ac:dyDescent="0.2">
      <c r="A66" s="3">
        <v>51</v>
      </c>
      <c r="B66" s="3" t="s">
        <v>88</v>
      </c>
      <c r="C66" s="2" t="s">
        <v>4</v>
      </c>
      <c r="D66" s="26">
        <v>51</v>
      </c>
      <c r="E66" s="26">
        <v>51</v>
      </c>
      <c r="F66" s="27">
        <v>0</v>
      </c>
      <c r="G66" s="4">
        <v>99170.303312685937</v>
      </c>
      <c r="H66" s="5">
        <v>9.7240423121295591E-2</v>
      </c>
      <c r="I66" s="5">
        <v>-8.2969668731406321E-3</v>
      </c>
      <c r="J66" s="5">
        <v>-7.885750583306099E-2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10</v>
      </c>
      <c r="W66" s="28">
        <v>0</v>
      </c>
      <c r="X66" s="28">
        <v>10</v>
      </c>
      <c r="Y66" s="28">
        <v>0</v>
      </c>
      <c r="Z66" s="28">
        <v>0</v>
      </c>
      <c r="AA66" s="28">
        <v>70</v>
      </c>
      <c r="AB66" s="28">
        <v>0</v>
      </c>
      <c r="AC66" s="28">
        <v>10</v>
      </c>
      <c r="AD66" s="28" t="s">
        <v>37</v>
      </c>
    </row>
    <row r="67" spans="1:30" x14ac:dyDescent="0.2">
      <c r="A67" s="3">
        <v>52</v>
      </c>
      <c r="B67" s="3" t="s">
        <v>89</v>
      </c>
      <c r="C67" s="2" t="s">
        <v>4</v>
      </c>
      <c r="D67" s="26">
        <v>52</v>
      </c>
      <c r="E67" s="26">
        <v>52</v>
      </c>
      <c r="F67" s="27">
        <v>0</v>
      </c>
      <c r="G67" s="4">
        <v>98128.446968985198</v>
      </c>
      <c r="H67" s="5">
        <v>9.4011662664092749E-2</v>
      </c>
      <c r="I67" s="5">
        <v>-1.8715530310148054E-2</v>
      </c>
      <c r="J67" s="5">
        <v>-8.693318479137245E-2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10</v>
      </c>
      <c r="T67" s="28">
        <v>0</v>
      </c>
      <c r="U67" s="28">
        <v>0</v>
      </c>
      <c r="V67" s="28">
        <v>10</v>
      </c>
      <c r="W67" s="28">
        <v>0</v>
      </c>
      <c r="X67" s="28">
        <v>10</v>
      </c>
      <c r="Y67" s="28">
        <v>0</v>
      </c>
      <c r="Z67" s="28">
        <v>0</v>
      </c>
      <c r="AA67" s="28">
        <v>70</v>
      </c>
      <c r="AB67" s="28">
        <v>0</v>
      </c>
      <c r="AC67" s="28">
        <v>0</v>
      </c>
      <c r="AD67" s="28" t="s">
        <v>37</v>
      </c>
    </row>
    <row r="68" spans="1:30" x14ac:dyDescent="0.2">
      <c r="D68" s="26"/>
      <c r="E68" s="26"/>
      <c r="F68" s="27"/>
      <c r="G68" s="4"/>
      <c r="I68" s="5"/>
      <c r="J68" s="5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</row>
    <row r="69" spans="1:30" x14ac:dyDescent="0.2">
      <c r="A69" s="3">
        <v>53</v>
      </c>
      <c r="B69" s="3" t="s">
        <v>88</v>
      </c>
      <c r="C69" s="2" t="s">
        <v>5</v>
      </c>
      <c r="D69" s="26">
        <v>1</v>
      </c>
      <c r="E69" s="26">
        <v>1</v>
      </c>
      <c r="F69" s="27">
        <v>0</v>
      </c>
      <c r="G69" s="4">
        <v>109723.24939628629</v>
      </c>
      <c r="H69" s="5">
        <v>0.10260063178151548</v>
      </c>
      <c r="I69" s="5">
        <v>9.7232493962863042E-2</v>
      </c>
      <c r="J69" s="5"/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10</v>
      </c>
      <c r="W69" s="28">
        <v>0</v>
      </c>
      <c r="X69" s="28">
        <v>10</v>
      </c>
      <c r="Y69" s="28">
        <v>0</v>
      </c>
      <c r="Z69" s="28">
        <v>0</v>
      </c>
      <c r="AA69" s="28">
        <v>10</v>
      </c>
      <c r="AB69" s="28">
        <v>0</v>
      </c>
      <c r="AC69" s="28">
        <v>70</v>
      </c>
      <c r="AD69" s="28" t="s">
        <v>37</v>
      </c>
    </row>
    <row r="70" spans="1:30" x14ac:dyDescent="0.2">
      <c r="A70" s="3">
        <v>54</v>
      </c>
      <c r="B70" s="3" t="s">
        <v>70</v>
      </c>
      <c r="C70" s="2" t="s">
        <v>5</v>
      </c>
      <c r="D70" s="26">
        <v>2</v>
      </c>
      <c r="E70" s="26">
        <v>20</v>
      </c>
      <c r="F70" s="27">
        <v>18</v>
      </c>
      <c r="G70" s="4">
        <v>109159.39540897062</v>
      </c>
      <c r="H70" s="5">
        <v>0.12994739987308665</v>
      </c>
      <c r="I70" s="5">
        <v>9.1593954089706164E-2</v>
      </c>
      <c r="J70" s="5"/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15</v>
      </c>
      <c r="R70" s="28">
        <v>70</v>
      </c>
      <c r="S70" s="28">
        <v>0</v>
      </c>
      <c r="T70" s="28">
        <v>0</v>
      </c>
      <c r="U70" s="28">
        <v>0</v>
      </c>
      <c r="V70" s="28">
        <v>0</v>
      </c>
      <c r="W70" s="28">
        <v>15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 t="s">
        <v>39</v>
      </c>
    </row>
    <row r="71" spans="1:30" x14ac:dyDescent="0.2">
      <c r="A71" s="3">
        <v>55</v>
      </c>
      <c r="B71" s="3" t="s">
        <v>57</v>
      </c>
      <c r="C71" s="2" t="s">
        <v>5</v>
      </c>
      <c r="D71" s="26">
        <v>3</v>
      </c>
      <c r="E71" s="26">
        <v>15</v>
      </c>
      <c r="F71" s="27">
        <v>12</v>
      </c>
      <c r="G71" s="4">
        <v>108891.37100191951</v>
      </c>
      <c r="H71" s="5">
        <v>0.11765801319977527</v>
      </c>
      <c r="I71" s="5">
        <v>8.8913710019195236E-2</v>
      </c>
      <c r="J71" s="5"/>
      <c r="K71" s="28">
        <v>0</v>
      </c>
      <c r="L71" s="28">
        <v>0</v>
      </c>
      <c r="M71" s="28">
        <v>0</v>
      </c>
      <c r="N71" s="28">
        <v>0</v>
      </c>
      <c r="O71" s="28">
        <v>10</v>
      </c>
      <c r="P71" s="28">
        <v>10</v>
      </c>
      <c r="Q71" s="28">
        <v>10</v>
      </c>
      <c r="R71" s="28">
        <v>10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30</v>
      </c>
      <c r="AC71" s="28">
        <v>30</v>
      </c>
      <c r="AD71" s="28" t="s">
        <v>39</v>
      </c>
    </row>
    <row r="72" spans="1:30" x14ac:dyDescent="0.2">
      <c r="A72" s="3">
        <v>56</v>
      </c>
      <c r="B72" s="3" t="s">
        <v>43</v>
      </c>
      <c r="C72" s="2" t="s">
        <v>5</v>
      </c>
      <c r="D72" s="26">
        <v>4</v>
      </c>
      <c r="E72" s="26">
        <v>9</v>
      </c>
      <c r="F72" s="27">
        <v>5</v>
      </c>
      <c r="G72" s="4">
        <v>108564.69702429685</v>
      </c>
      <c r="H72" s="5">
        <v>0.1307844016945757</v>
      </c>
      <c r="I72" s="5">
        <v>8.5646970242968523E-2</v>
      </c>
      <c r="J72" s="5"/>
      <c r="K72" s="28">
        <v>0</v>
      </c>
      <c r="L72" s="28">
        <v>40</v>
      </c>
      <c r="M72" s="28">
        <v>0</v>
      </c>
      <c r="N72" s="28">
        <v>10</v>
      </c>
      <c r="O72" s="28">
        <v>30</v>
      </c>
      <c r="P72" s="28">
        <v>0</v>
      </c>
      <c r="Q72" s="28">
        <v>0</v>
      </c>
      <c r="R72" s="28">
        <v>20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 t="s">
        <v>37</v>
      </c>
    </row>
    <row r="73" spans="1:30" x14ac:dyDescent="0.2">
      <c r="A73" s="3">
        <v>57</v>
      </c>
      <c r="B73" s="3" t="s">
        <v>46</v>
      </c>
      <c r="C73" s="2" t="s">
        <v>5</v>
      </c>
      <c r="D73" s="26">
        <v>5</v>
      </c>
      <c r="E73" s="26">
        <v>3</v>
      </c>
      <c r="F73" s="27">
        <v>-2</v>
      </c>
      <c r="G73" s="4">
        <v>108453.48370712833</v>
      </c>
      <c r="H73" s="5">
        <v>0.117800925259704</v>
      </c>
      <c r="I73" s="5">
        <v>8.4534837071283286E-2</v>
      </c>
      <c r="J73" s="5"/>
      <c r="K73" s="28">
        <v>0</v>
      </c>
      <c r="L73" s="28">
        <v>70</v>
      </c>
      <c r="M73" s="28">
        <v>0</v>
      </c>
      <c r="N73" s="28">
        <v>0</v>
      </c>
      <c r="O73" s="28">
        <v>0</v>
      </c>
      <c r="P73" s="28">
        <v>0</v>
      </c>
      <c r="Q73" s="28">
        <v>10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10</v>
      </c>
      <c r="AC73" s="28">
        <v>10</v>
      </c>
      <c r="AD73" s="28" t="s">
        <v>37</v>
      </c>
    </row>
    <row r="74" spans="1:30" x14ac:dyDescent="0.2">
      <c r="A74" s="3">
        <v>58</v>
      </c>
      <c r="B74" s="3" t="s">
        <v>42</v>
      </c>
      <c r="C74" s="2" t="s">
        <v>5</v>
      </c>
      <c r="D74" s="26">
        <v>6</v>
      </c>
      <c r="E74" s="26">
        <v>8</v>
      </c>
      <c r="F74" s="27">
        <v>2</v>
      </c>
      <c r="G74" s="4">
        <v>108345.4604221097</v>
      </c>
      <c r="H74" s="5">
        <v>0.13061255706843067</v>
      </c>
      <c r="I74" s="5">
        <v>8.3454604221096851E-2</v>
      </c>
      <c r="J74" s="5"/>
      <c r="K74" s="28">
        <v>0</v>
      </c>
      <c r="L74" s="28">
        <v>55</v>
      </c>
      <c r="M74" s="28">
        <v>0</v>
      </c>
      <c r="N74" s="28">
        <v>15</v>
      </c>
      <c r="O74" s="28">
        <v>0</v>
      </c>
      <c r="P74" s="28">
        <v>15</v>
      </c>
      <c r="Q74" s="28">
        <v>0</v>
      </c>
      <c r="R74" s="28">
        <v>15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 t="s">
        <v>39</v>
      </c>
    </row>
    <row r="75" spans="1:30" x14ac:dyDescent="0.2">
      <c r="A75" s="3">
        <v>59</v>
      </c>
      <c r="B75" s="3" t="s">
        <v>71</v>
      </c>
      <c r="C75" s="2" t="s">
        <v>5</v>
      </c>
      <c r="D75" s="26">
        <v>7</v>
      </c>
      <c r="E75" s="26">
        <v>2</v>
      </c>
      <c r="F75" s="27">
        <v>-5</v>
      </c>
      <c r="G75" s="4">
        <v>108344.34307034699</v>
      </c>
      <c r="H75" s="5">
        <v>0.13804622705392158</v>
      </c>
      <c r="I75" s="5">
        <v>8.3443430703469934E-2</v>
      </c>
      <c r="J75" s="5"/>
      <c r="K75" s="28">
        <v>30</v>
      </c>
      <c r="L75" s="28">
        <v>0</v>
      </c>
      <c r="M75" s="28">
        <v>0</v>
      </c>
      <c r="N75" s="28">
        <v>40</v>
      </c>
      <c r="O75" s="28">
        <v>0</v>
      </c>
      <c r="P75" s="28">
        <v>0</v>
      </c>
      <c r="Q75" s="28">
        <v>0</v>
      </c>
      <c r="R75" s="28">
        <v>10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20</v>
      </c>
      <c r="AD75" s="28" t="s">
        <v>37</v>
      </c>
    </row>
    <row r="76" spans="1:30" x14ac:dyDescent="0.2">
      <c r="A76" s="3">
        <v>60</v>
      </c>
      <c r="B76" s="3" t="s">
        <v>59</v>
      </c>
      <c r="C76" s="2" t="s">
        <v>5</v>
      </c>
      <c r="D76" s="26">
        <v>8</v>
      </c>
      <c r="E76" s="26">
        <v>4</v>
      </c>
      <c r="F76" s="27">
        <v>-4</v>
      </c>
      <c r="G76" s="4">
        <v>108082.85549878307</v>
      </c>
      <c r="H76" s="5">
        <v>0.12705575458816901</v>
      </c>
      <c r="I76" s="5">
        <v>8.0828554987830703E-2</v>
      </c>
      <c r="J76" s="5"/>
      <c r="K76" s="28">
        <v>10</v>
      </c>
      <c r="L76" s="28">
        <v>60</v>
      </c>
      <c r="M76" s="28">
        <v>0</v>
      </c>
      <c r="N76" s="28">
        <v>0</v>
      </c>
      <c r="O76" s="28">
        <v>10</v>
      </c>
      <c r="P76" s="28">
        <v>20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 t="s">
        <v>37</v>
      </c>
    </row>
    <row r="77" spans="1:30" x14ac:dyDescent="0.2">
      <c r="A77" s="3">
        <v>61</v>
      </c>
      <c r="B77" s="3" t="s">
        <v>62</v>
      </c>
      <c r="C77" s="2" t="s">
        <v>5</v>
      </c>
      <c r="D77" s="26">
        <v>9</v>
      </c>
      <c r="E77" s="26">
        <v>18</v>
      </c>
      <c r="F77" s="27">
        <v>9</v>
      </c>
      <c r="G77" s="4">
        <v>108015.27168880861</v>
      </c>
      <c r="H77" s="5">
        <v>0.14917282193766718</v>
      </c>
      <c r="I77" s="5">
        <v>8.0152716888086228E-2</v>
      </c>
      <c r="J77" s="5"/>
      <c r="K77" s="28">
        <v>10</v>
      </c>
      <c r="L77" s="28">
        <v>0</v>
      </c>
      <c r="M77" s="28">
        <v>0</v>
      </c>
      <c r="N77" s="28">
        <v>40</v>
      </c>
      <c r="O77" s="28">
        <v>0</v>
      </c>
      <c r="P77" s="28">
        <v>10</v>
      </c>
      <c r="Q77" s="28">
        <v>0</v>
      </c>
      <c r="R77" s="28">
        <v>40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 t="s">
        <v>37</v>
      </c>
    </row>
    <row r="78" spans="1:30" x14ac:dyDescent="0.2">
      <c r="A78" s="3">
        <v>62</v>
      </c>
      <c r="B78" s="3" t="s">
        <v>45</v>
      </c>
      <c r="C78" s="2" t="s">
        <v>5</v>
      </c>
      <c r="D78" s="26">
        <v>10</v>
      </c>
      <c r="E78" s="26">
        <v>6</v>
      </c>
      <c r="F78" s="27">
        <v>-4</v>
      </c>
      <c r="G78" s="4">
        <v>107838.9385992216</v>
      </c>
      <c r="H78" s="5">
        <v>0.1179891051921567</v>
      </c>
      <c r="I78" s="5">
        <v>7.838938599221601E-2</v>
      </c>
      <c r="J78" s="5"/>
      <c r="K78" s="28">
        <v>0</v>
      </c>
      <c r="L78" s="28">
        <v>70</v>
      </c>
      <c r="M78" s="28">
        <v>0</v>
      </c>
      <c r="N78" s="28">
        <v>0</v>
      </c>
      <c r="O78" s="28">
        <v>10</v>
      </c>
      <c r="P78" s="28">
        <v>10</v>
      </c>
      <c r="Q78" s="28">
        <v>0</v>
      </c>
      <c r="R78" s="28">
        <v>0</v>
      </c>
      <c r="S78" s="28">
        <v>0</v>
      </c>
      <c r="T78" s="28">
        <v>0</v>
      </c>
      <c r="U78" s="28">
        <v>10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 t="s">
        <v>39</v>
      </c>
    </row>
    <row r="79" spans="1:30" x14ac:dyDescent="0.2">
      <c r="A79" s="3">
        <v>63</v>
      </c>
      <c r="B79" s="3" t="s">
        <v>80</v>
      </c>
      <c r="C79" s="2" t="s">
        <v>5</v>
      </c>
      <c r="D79" s="26">
        <v>11</v>
      </c>
      <c r="E79" s="26">
        <v>7</v>
      </c>
      <c r="F79" s="27">
        <v>-4</v>
      </c>
      <c r="G79" s="4">
        <v>107826.23283410471</v>
      </c>
      <c r="H79" s="5">
        <v>0.12879640341323498</v>
      </c>
      <c r="I79" s="5">
        <v>7.8262328341047072E-2</v>
      </c>
      <c r="J79" s="5"/>
      <c r="K79" s="28">
        <v>10</v>
      </c>
      <c r="L79" s="28">
        <v>70</v>
      </c>
      <c r="M79" s="28">
        <v>10</v>
      </c>
      <c r="N79" s="28">
        <v>0</v>
      </c>
      <c r="O79" s="28">
        <v>10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 t="s">
        <v>37</v>
      </c>
    </row>
    <row r="80" spans="1:30" x14ac:dyDescent="0.2">
      <c r="A80" s="3">
        <v>64</v>
      </c>
      <c r="B80" s="3" t="s">
        <v>90</v>
      </c>
      <c r="C80" s="2" t="s">
        <v>5</v>
      </c>
      <c r="D80" s="26">
        <v>12</v>
      </c>
      <c r="E80" s="26">
        <v>5</v>
      </c>
      <c r="F80" s="27">
        <v>-7</v>
      </c>
      <c r="G80" s="4">
        <v>107650.6417651744</v>
      </c>
      <c r="H80" s="5">
        <v>0.11856124556118244</v>
      </c>
      <c r="I80" s="5">
        <v>7.6506417651744041E-2</v>
      </c>
      <c r="J80" s="5"/>
      <c r="K80" s="28">
        <v>10</v>
      </c>
      <c r="L80" s="28">
        <v>70</v>
      </c>
      <c r="M80" s="28">
        <v>0</v>
      </c>
      <c r="N80" s="28">
        <v>0</v>
      </c>
      <c r="O80" s="28">
        <v>0</v>
      </c>
      <c r="P80" s="28">
        <v>0</v>
      </c>
      <c r="Q80" s="28">
        <v>10</v>
      </c>
      <c r="R80" s="28">
        <v>0</v>
      </c>
      <c r="S80" s="28">
        <v>0</v>
      </c>
      <c r="T80" s="28">
        <v>0</v>
      </c>
      <c r="U80" s="28">
        <v>10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 t="s">
        <v>37</v>
      </c>
    </row>
    <row r="81" spans="1:30" x14ac:dyDescent="0.2">
      <c r="A81" s="3">
        <v>65</v>
      </c>
      <c r="B81" s="3" t="s">
        <v>79</v>
      </c>
      <c r="C81" s="2" t="s">
        <v>5</v>
      </c>
      <c r="D81" s="26">
        <v>13</v>
      </c>
      <c r="E81" s="26">
        <v>14</v>
      </c>
      <c r="F81" s="27">
        <v>1</v>
      </c>
      <c r="G81" s="4">
        <v>107604.9882112753</v>
      </c>
      <c r="H81" s="5">
        <v>0.12943385318262435</v>
      </c>
      <c r="I81" s="5">
        <v>7.6049882112752876E-2</v>
      </c>
      <c r="J81" s="5"/>
      <c r="K81" s="28">
        <v>30</v>
      </c>
      <c r="L81" s="28">
        <v>40</v>
      </c>
      <c r="M81" s="28">
        <v>10</v>
      </c>
      <c r="N81" s="28">
        <v>0</v>
      </c>
      <c r="O81" s="28">
        <v>20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 t="s">
        <v>39</v>
      </c>
    </row>
    <row r="82" spans="1:30" x14ac:dyDescent="0.2">
      <c r="A82" s="3">
        <v>66</v>
      </c>
      <c r="B82" s="3" t="s">
        <v>66</v>
      </c>
      <c r="C82" s="2" t="s">
        <v>5</v>
      </c>
      <c r="D82" s="26">
        <v>14</v>
      </c>
      <c r="E82" s="26">
        <v>10</v>
      </c>
      <c r="F82" s="27">
        <v>-4</v>
      </c>
      <c r="G82" s="4">
        <v>107569.96149166973</v>
      </c>
      <c r="H82" s="5">
        <v>0.13058626988099462</v>
      </c>
      <c r="I82" s="5">
        <v>7.56996149166973E-2</v>
      </c>
      <c r="J82" s="5"/>
      <c r="K82" s="28">
        <v>10</v>
      </c>
      <c r="L82" s="28">
        <v>70</v>
      </c>
      <c r="M82" s="28">
        <v>10</v>
      </c>
      <c r="N82" s="28">
        <v>10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 t="s">
        <v>37</v>
      </c>
    </row>
    <row r="83" spans="1:30" x14ac:dyDescent="0.2">
      <c r="A83" s="3">
        <v>67</v>
      </c>
      <c r="B83" s="3" t="s">
        <v>75</v>
      </c>
      <c r="C83" s="2" t="s">
        <v>5</v>
      </c>
      <c r="D83" s="26">
        <v>14</v>
      </c>
      <c r="E83" s="26">
        <v>10</v>
      </c>
      <c r="F83" s="27">
        <v>-4</v>
      </c>
      <c r="G83" s="4">
        <v>107569.96149166973</v>
      </c>
      <c r="H83" s="5">
        <v>0.13058626988099462</v>
      </c>
      <c r="I83" s="5">
        <v>7.56996149166973E-2</v>
      </c>
      <c r="J83" s="5"/>
      <c r="K83" s="28">
        <v>10</v>
      </c>
      <c r="L83" s="28">
        <v>70</v>
      </c>
      <c r="M83" s="28">
        <v>10</v>
      </c>
      <c r="N83" s="28">
        <v>10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 t="s">
        <v>37</v>
      </c>
    </row>
    <row r="84" spans="1:30" x14ac:dyDescent="0.2">
      <c r="A84" s="3">
        <v>68</v>
      </c>
      <c r="B84" s="3" t="s">
        <v>38</v>
      </c>
      <c r="C84" s="2" t="s">
        <v>5</v>
      </c>
      <c r="D84" s="26">
        <v>14</v>
      </c>
      <c r="E84" s="26">
        <v>10</v>
      </c>
      <c r="F84" s="27">
        <v>-4</v>
      </c>
      <c r="G84" s="4">
        <v>107569.96149166973</v>
      </c>
      <c r="H84" s="5">
        <v>0.13058626988099462</v>
      </c>
      <c r="I84" s="5">
        <v>7.56996149166973E-2</v>
      </c>
      <c r="J84" s="5"/>
      <c r="K84" s="28">
        <v>10</v>
      </c>
      <c r="L84" s="28">
        <v>70</v>
      </c>
      <c r="M84" s="28">
        <v>10</v>
      </c>
      <c r="N84" s="28">
        <v>10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 t="s">
        <v>37</v>
      </c>
    </row>
    <row r="85" spans="1:30" x14ac:dyDescent="0.2">
      <c r="A85" s="3">
        <v>69</v>
      </c>
      <c r="B85" s="3" t="s">
        <v>67</v>
      </c>
      <c r="C85" s="2" t="s">
        <v>5</v>
      </c>
      <c r="D85" s="26">
        <v>14</v>
      </c>
      <c r="E85" s="26">
        <v>10</v>
      </c>
      <c r="F85" s="27">
        <v>-4</v>
      </c>
      <c r="G85" s="4">
        <v>107569.96149166973</v>
      </c>
      <c r="H85" s="5">
        <v>0.13058626988099462</v>
      </c>
      <c r="I85" s="5">
        <v>7.56996149166973E-2</v>
      </c>
      <c r="J85" s="5"/>
      <c r="K85" s="28">
        <v>10</v>
      </c>
      <c r="L85" s="28">
        <v>70</v>
      </c>
      <c r="M85" s="28">
        <v>10</v>
      </c>
      <c r="N85" s="28">
        <v>10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 t="s">
        <v>37</v>
      </c>
    </row>
    <row r="86" spans="1:30" x14ac:dyDescent="0.2">
      <c r="A86" s="3">
        <v>70</v>
      </c>
      <c r="B86" s="3" t="s">
        <v>56</v>
      </c>
      <c r="C86" s="2" t="s">
        <v>5</v>
      </c>
      <c r="D86" s="26">
        <v>18</v>
      </c>
      <c r="E86" s="26">
        <v>17</v>
      </c>
      <c r="F86" s="27">
        <v>-1</v>
      </c>
      <c r="G86" s="4">
        <v>107300.14622355418</v>
      </c>
      <c r="H86" s="5">
        <v>0.10225701490654644</v>
      </c>
      <c r="I86" s="5">
        <v>7.3001462235541936E-2</v>
      </c>
      <c r="J86" s="5"/>
      <c r="K86" s="28">
        <v>0</v>
      </c>
      <c r="L86" s="28">
        <v>70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10</v>
      </c>
      <c r="X86" s="28">
        <v>0</v>
      </c>
      <c r="Y86" s="28">
        <v>0</v>
      </c>
      <c r="Z86" s="28">
        <v>10</v>
      </c>
      <c r="AA86" s="28">
        <v>0</v>
      </c>
      <c r="AB86" s="28">
        <v>10</v>
      </c>
      <c r="AC86" s="28">
        <v>0</v>
      </c>
      <c r="AD86" s="28" t="s">
        <v>37</v>
      </c>
    </row>
    <row r="87" spans="1:30" x14ac:dyDescent="0.2">
      <c r="A87" s="3">
        <v>71</v>
      </c>
      <c r="B87" s="3" t="s">
        <v>65</v>
      </c>
      <c r="C87" s="2" t="s">
        <v>5</v>
      </c>
      <c r="D87" s="26">
        <v>19</v>
      </c>
      <c r="E87" s="26">
        <v>19</v>
      </c>
      <c r="F87" s="27">
        <v>0</v>
      </c>
      <c r="G87" s="4">
        <v>106770.9410575994</v>
      </c>
      <c r="H87" s="5">
        <v>0.11875562605240667</v>
      </c>
      <c r="I87" s="5">
        <v>6.7709410575993889E-2</v>
      </c>
      <c r="J87" s="5"/>
      <c r="K87" s="28">
        <v>10</v>
      </c>
      <c r="L87" s="28">
        <v>30</v>
      </c>
      <c r="M87" s="28">
        <v>10</v>
      </c>
      <c r="N87" s="28">
        <v>8</v>
      </c>
      <c r="O87" s="28">
        <v>5</v>
      </c>
      <c r="P87" s="28">
        <v>5</v>
      </c>
      <c r="Q87" s="28">
        <v>10</v>
      </c>
      <c r="R87" s="28">
        <v>5</v>
      </c>
      <c r="S87" s="28">
        <v>0</v>
      </c>
      <c r="T87" s="28">
        <v>0</v>
      </c>
      <c r="U87" s="28">
        <v>0</v>
      </c>
      <c r="V87" s="28">
        <v>5</v>
      </c>
      <c r="W87" s="28">
        <v>0</v>
      </c>
      <c r="X87" s="28">
        <v>0</v>
      </c>
      <c r="Y87" s="28">
        <v>0</v>
      </c>
      <c r="Z87" s="28">
        <v>0</v>
      </c>
      <c r="AA87" s="28">
        <v>2</v>
      </c>
      <c r="AB87" s="28">
        <v>5</v>
      </c>
      <c r="AC87" s="28">
        <v>5</v>
      </c>
      <c r="AD87" s="28" t="s">
        <v>37</v>
      </c>
    </row>
    <row r="88" spans="1:30" x14ac:dyDescent="0.2">
      <c r="A88" s="3">
        <v>72</v>
      </c>
      <c r="B88" s="3" t="s">
        <v>91</v>
      </c>
      <c r="C88" s="2" t="s">
        <v>5</v>
      </c>
      <c r="D88" s="26">
        <v>20</v>
      </c>
      <c r="E88" s="26">
        <v>16</v>
      </c>
      <c r="F88" s="27">
        <v>-4</v>
      </c>
      <c r="G88" s="4">
        <v>106570.09593531003</v>
      </c>
      <c r="H88" s="5">
        <v>9.2619940958567598E-2</v>
      </c>
      <c r="I88" s="5">
        <v>6.5700959353100385E-2</v>
      </c>
      <c r="J88" s="5"/>
      <c r="K88" s="28">
        <v>0</v>
      </c>
      <c r="L88" s="28">
        <v>15</v>
      </c>
      <c r="M88" s="28">
        <v>0</v>
      </c>
      <c r="N88" s="28">
        <v>15</v>
      </c>
      <c r="O88" s="28">
        <v>0</v>
      </c>
      <c r="P88" s="28">
        <v>15</v>
      </c>
      <c r="Q88" s="28">
        <v>0</v>
      </c>
      <c r="R88" s="28">
        <v>0</v>
      </c>
      <c r="S88" s="28">
        <v>0</v>
      </c>
      <c r="T88" s="28">
        <v>0</v>
      </c>
      <c r="U88" s="28">
        <v>25</v>
      </c>
      <c r="V88" s="28">
        <v>0</v>
      </c>
      <c r="W88" s="28">
        <v>15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15</v>
      </c>
      <c r="AD88" s="28" t="s">
        <v>39</v>
      </c>
    </row>
    <row r="89" spans="1:30" x14ac:dyDescent="0.2">
      <c r="A89" s="3">
        <v>73</v>
      </c>
      <c r="B89" s="3" t="s">
        <v>51</v>
      </c>
      <c r="C89" s="2" t="s">
        <v>5</v>
      </c>
      <c r="D89" s="26">
        <v>21</v>
      </c>
      <c r="E89" s="26">
        <v>30</v>
      </c>
      <c r="F89" s="27">
        <v>9</v>
      </c>
      <c r="G89" s="4">
        <v>106375.35656825239</v>
      </c>
      <c r="H89" s="5">
        <v>9.2498284768375877E-2</v>
      </c>
      <c r="I89" s="5">
        <v>6.3753565682523883E-2</v>
      </c>
      <c r="J89" s="5"/>
      <c r="K89" s="28">
        <v>0</v>
      </c>
      <c r="L89" s="28">
        <v>20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20</v>
      </c>
      <c r="S89" s="28">
        <v>0</v>
      </c>
      <c r="T89" s="28">
        <v>0</v>
      </c>
      <c r="U89" s="28">
        <v>20</v>
      </c>
      <c r="V89" s="28">
        <v>15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25</v>
      </c>
      <c r="AC89" s="28">
        <v>0</v>
      </c>
      <c r="AD89" s="28" t="s">
        <v>37</v>
      </c>
    </row>
    <row r="90" spans="1:30" x14ac:dyDescent="0.2">
      <c r="A90" s="3">
        <v>74</v>
      </c>
      <c r="B90" s="3" t="s">
        <v>52</v>
      </c>
      <c r="C90" s="2" t="s">
        <v>5</v>
      </c>
      <c r="D90" s="26">
        <v>22</v>
      </c>
      <c r="E90" s="26">
        <v>25</v>
      </c>
      <c r="F90" s="27">
        <v>3</v>
      </c>
      <c r="G90" s="4">
        <v>106251.60798368916</v>
      </c>
      <c r="H90" s="5">
        <v>0.12030865169357091</v>
      </c>
      <c r="I90" s="5">
        <v>6.2516079836891558E-2</v>
      </c>
      <c r="J90" s="5"/>
      <c r="K90" s="28">
        <v>15</v>
      </c>
      <c r="L90" s="28">
        <v>0</v>
      </c>
      <c r="M90" s="28">
        <v>15</v>
      </c>
      <c r="N90" s="28">
        <v>15</v>
      </c>
      <c r="O90" s="28">
        <v>0</v>
      </c>
      <c r="P90" s="28">
        <v>15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10</v>
      </c>
      <c r="AB90" s="28">
        <v>10</v>
      </c>
      <c r="AC90" s="28">
        <v>20</v>
      </c>
      <c r="AD90" s="28" t="s">
        <v>39</v>
      </c>
    </row>
    <row r="91" spans="1:30" x14ac:dyDescent="0.2">
      <c r="A91" s="3">
        <v>75</v>
      </c>
      <c r="B91" s="3" t="s">
        <v>53</v>
      </c>
      <c r="C91" s="2" t="s">
        <v>5</v>
      </c>
      <c r="D91" s="26">
        <v>23</v>
      </c>
      <c r="E91" s="26">
        <v>21</v>
      </c>
      <c r="F91" s="27">
        <v>-2</v>
      </c>
      <c r="G91" s="4">
        <v>106084.62404735519</v>
      </c>
      <c r="H91" s="5">
        <v>0.13455818217036783</v>
      </c>
      <c r="I91" s="5">
        <v>6.0846240473551916E-2</v>
      </c>
      <c r="J91" s="5"/>
      <c r="K91" s="28">
        <v>15</v>
      </c>
      <c r="L91" s="28">
        <v>15</v>
      </c>
      <c r="M91" s="28">
        <v>15</v>
      </c>
      <c r="N91" s="28">
        <v>15</v>
      </c>
      <c r="O91" s="28">
        <v>15</v>
      </c>
      <c r="P91" s="28">
        <v>10</v>
      </c>
      <c r="Q91" s="28">
        <v>15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 t="s">
        <v>37</v>
      </c>
    </row>
    <row r="92" spans="1:30" x14ac:dyDescent="0.2">
      <c r="A92" s="3">
        <v>76</v>
      </c>
      <c r="B92" s="3" t="s">
        <v>77</v>
      </c>
      <c r="C92" s="2" t="s">
        <v>5</v>
      </c>
      <c r="D92" s="26">
        <v>24</v>
      </c>
      <c r="E92" s="26">
        <v>24</v>
      </c>
      <c r="F92" s="27">
        <v>0</v>
      </c>
      <c r="G92" s="4">
        <v>106078.31327516391</v>
      </c>
      <c r="H92" s="5">
        <v>0.12079837587443501</v>
      </c>
      <c r="I92" s="5">
        <v>6.0783132751639046E-2</v>
      </c>
      <c r="J92" s="5"/>
      <c r="K92" s="28">
        <v>0</v>
      </c>
      <c r="L92" s="28">
        <v>0</v>
      </c>
      <c r="M92" s="28">
        <v>0</v>
      </c>
      <c r="N92" s="28">
        <v>25</v>
      </c>
      <c r="O92" s="28">
        <v>0</v>
      </c>
      <c r="P92" s="28">
        <v>0</v>
      </c>
      <c r="Q92" s="28">
        <v>25</v>
      </c>
      <c r="R92" s="28">
        <v>25</v>
      </c>
      <c r="S92" s="28">
        <v>0</v>
      </c>
      <c r="T92" s="28">
        <v>0</v>
      </c>
      <c r="U92" s="28">
        <v>25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 t="s">
        <v>37</v>
      </c>
    </row>
    <row r="93" spans="1:30" x14ac:dyDescent="0.2">
      <c r="A93" s="3">
        <v>77</v>
      </c>
      <c r="B93" s="3" t="s">
        <v>36</v>
      </c>
      <c r="C93" s="2" t="s">
        <v>5</v>
      </c>
      <c r="D93" s="26">
        <v>25</v>
      </c>
      <c r="E93" s="26">
        <v>28</v>
      </c>
      <c r="F93" s="27">
        <v>3</v>
      </c>
      <c r="G93" s="4">
        <v>106071.03842280226</v>
      </c>
      <c r="H93" s="5">
        <v>9.4019383342250545E-2</v>
      </c>
      <c r="I93" s="5">
        <v>6.0710384228022551E-2</v>
      </c>
      <c r="J93" s="5"/>
      <c r="K93" s="28">
        <v>0</v>
      </c>
      <c r="L93" s="28">
        <v>20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50</v>
      </c>
      <c r="X93" s="28">
        <v>0</v>
      </c>
      <c r="Y93" s="28">
        <v>0</v>
      </c>
      <c r="Z93" s="28">
        <v>0</v>
      </c>
      <c r="AA93" s="28">
        <v>0</v>
      </c>
      <c r="AB93" s="28">
        <v>20</v>
      </c>
      <c r="AC93" s="28">
        <v>10</v>
      </c>
      <c r="AD93" s="28" t="s">
        <v>37</v>
      </c>
    </row>
    <row r="94" spans="1:30" x14ac:dyDescent="0.2">
      <c r="A94" s="3">
        <v>78</v>
      </c>
      <c r="B94" s="3" t="s">
        <v>92</v>
      </c>
      <c r="C94" s="2" t="s">
        <v>5</v>
      </c>
      <c r="D94" s="26">
        <v>26</v>
      </c>
      <c r="E94" s="26">
        <v>26</v>
      </c>
      <c r="F94" s="27">
        <v>0</v>
      </c>
      <c r="G94" s="4">
        <v>105846.51715449295</v>
      </c>
      <c r="H94" s="5">
        <v>0.14435449603759329</v>
      </c>
      <c r="I94" s="5">
        <v>5.8465171544929362E-2</v>
      </c>
      <c r="J94" s="5"/>
      <c r="K94" s="28">
        <v>0</v>
      </c>
      <c r="L94" s="28">
        <v>30</v>
      </c>
      <c r="M94" s="28">
        <v>30</v>
      </c>
      <c r="N94" s="28">
        <v>30</v>
      </c>
      <c r="O94" s="28">
        <v>0</v>
      </c>
      <c r="P94" s="28">
        <v>0</v>
      </c>
      <c r="Q94" s="28">
        <v>0</v>
      </c>
      <c r="R94" s="28">
        <v>10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 t="s">
        <v>37</v>
      </c>
    </row>
    <row r="95" spans="1:30" x14ac:dyDescent="0.2">
      <c r="A95" s="3">
        <v>79</v>
      </c>
      <c r="B95" s="3" t="s">
        <v>40</v>
      </c>
      <c r="C95" s="2" t="s">
        <v>5</v>
      </c>
      <c r="D95" s="26">
        <v>27</v>
      </c>
      <c r="E95" s="26">
        <v>34</v>
      </c>
      <c r="F95" s="27">
        <v>7</v>
      </c>
      <c r="G95" s="4">
        <v>105715.37404159989</v>
      </c>
      <c r="H95" s="5">
        <v>0.12564204402204168</v>
      </c>
      <c r="I95" s="5">
        <v>5.7153740415998966E-2</v>
      </c>
      <c r="J95" s="5"/>
      <c r="K95" s="28">
        <v>0</v>
      </c>
      <c r="L95" s="28">
        <v>0</v>
      </c>
      <c r="M95" s="28">
        <v>30</v>
      </c>
      <c r="N95" s="28">
        <v>0</v>
      </c>
      <c r="O95" s="28">
        <v>0</v>
      </c>
      <c r="P95" s="28">
        <v>0</v>
      </c>
      <c r="Q95" s="28">
        <v>30</v>
      </c>
      <c r="R95" s="28">
        <v>30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10</v>
      </c>
      <c r="Z95" s="28">
        <v>0</v>
      </c>
      <c r="AA95" s="28">
        <v>0</v>
      </c>
      <c r="AB95" s="28">
        <v>0</v>
      </c>
      <c r="AC95" s="28">
        <v>0</v>
      </c>
      <c r="AD95" s="28" t="s">
        <v>37</v>
      </c>
    </row>
    <row r="96" spans="1:30" x14ac:dyDescent="0.2">
      <c r="A96" s="3">
        <v>80</v>
      </c>
      <c r="B96" s="3" t="s">
        <v>86</v>
      </c>
      <c r="C96" s="2" t="s">
        <v>5</v>
      </c>
      <c r="D96" s="26">
        <v>28</v>
      </c>
      <c r="E96" s="26">
        <v>22</v>
      </c>
      <c r="F96" s="27">
        <v>-6</v>
      </c>
      <c r="G96" s="4">
        <v>105609.66611497347</v>
      </c>
      <c r="H96" s="5">
        <v>0.16606935064412404</v>
      </c>
      <c r="I96" s="5">
        <v>5.6096661149734661E-2</v>
      </c>
      <c r="J96" s="5"/>
      <c r="K96" s="28">
        <v>10</v>
      </c>
      <c r="L96" s="28">
        <v>10</v>
      </c>
      <c r="M96" s="28">
        <v>10</v>
      </c>
      <c r="N96" s="28">
        <v>70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 t="s">
        <v>39</v>
      </c>
    </row>
    <row r="97" spans="1:30" x14ac:dyDescent="0.2">
      <c r="A97" s="3">
        <v>81</v>
      </c>
      <c r="B97" s="3" t="s">
        <v>48</v>
      </c>
      <c r="C97" s="2" t="s">
        <v>5</v>
      </c>
      <c r="D97" s="26">
        <v>29</v>
      </c>
      <c r="E97" s="26">
        <v>23</v>
      </c>
      <c r="F97" s="27">
        <v>-6</v>
      </c>
      <c r="G97" s="4">
        <v>105598.22611060126</v>
      </c>
      <c r="H97" s="5">
        <v>0.10860591819273119</v>
      </c>
      <c r="I97" s="5">
        <v>5.5982261106012565E-2</v>
      </c>
      <c r="J97" s="5"/>
      <c r="K97" s="28">
        <v>10</v>
      </c>
      <c r="L97" s="28">
        <v>20</v>
      </c>
      <c r="M97" s="28">
        <v>10</v>
      </c>
      <c r="N97" s="28">
        <v>10</v>
      </c>
      <c r="O97" s="28">
        <v>0</v>
      </c>
      <c r="P97" s="28">
        <v>10</v>
      </c>
      <c r="Q97" s="28">
        <v>20</v>
      </c>
      <c r="R97" s="28">
        <v>0</v>
      </c>
      <c r="S97" s="28">
        <v>20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 t="s">
        <v>39</v>
      </c>
    </row>
    <row r="98" spans="1:30" x14ac:dyDescent="0.2">
      <c r="A98" s="3">
        <v>82</v>
      </c>
      <c r="B98" s="3" t="s">
        <v>93</v>
      </c>
      <c r="C98" s="2" t="s">
        <v>5</v>
      </c>
      <c r="D98" s="26">
        <v>30</v>
      </c>
      <c r="E98" s="26">
        <v>47</v>
      </c>
      <c r="F98" s="27">
        <v>17</v>
      </c>
      <c r="G98" s="4">
        <v>105457.72650886019</v>
      </c>
      <c r="H98" s="5">
        <v>0.10683522043651196</v>
      </c>
      <c r="I98" s="5">
        <v>5.4577265088601834E-2</v>
      </c>
      <c r="J98" s="5"/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20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30</v>
      </c>
      <c r="AB98" s="28">
        <v>30</v>
      </c>
      <c r="AC98" s="28">
        <v>20</v>
      </c>
      <c r="AD98" s="28" t="s">
        <v>37</v>
      </c>
    </row>
    <row r="99" spans="1:30" x14ac:dyDescent="0.2">
      <c r="A99" s="3">
        <v>83</v>
      </c>
      <c r="B99" s="3" t="s">
        <v>54</v>
      </c>
      <c r="C99" s="2" t="s">
        <v>5</v>
      </c>
      <c r="D99" s="26">
        <v>31</v>
      </c>
      <c r="E99" s="26">
        <v>33</v>
      </c>
      <c r="F99" s="27">
        <v>2</v>
      </c>
      <c r="G99" s="4">
        <v>105453.89970699856</v>
      </c>
      <c r="H99" s="5">
        <v>0.11108902704398432</v>
      </c>
      <c r="I99" s="5">
        <v>5.4538997069985662E-2</v>
      </c>
      <c r="J99" s="5"/>
      <c r="K99" s="28">
        <v>0</v>
      </c>
      <c r="L99" s="28">
        <v>0</v>
      </c>
      <c r="M99" s="28">
        <v>25</v>
      </c>
      <c r="N99" s="28">
        <v>0</v>
      </c>
      <c r="O99" s="28">
        <v>0</v>
      </c>
      <c r="P99" s="28">
        <v>0</v>
      </c>
      <c r="Q99" s="28">
        <v>25</v>
      </c>
      <c r="R99" s="28">
        <v>25</v>
      </c>
      <c r="S99" s="28">
        <v>0</v>
      </c>
      <c r="T99" s="28">
        <v>0</v>
      </c>
      <c r="U99" s="28">
        <v>0</v>
      </c>
      <c r="V99" s="28">
        <v>0</v>
      </c>
      <c r="W99" s="28">
        <v>25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 t="s">
        <v>39</v>
      </c>
    </row>
    <row r="100" spans="1:30" x14ac:dyDescent="0.2">
      <c r="A100" s="3">
        <v>84</v>
      </c>
      <c r="B100" s="3" t="s">
        <v>85</v>
      </c>
      <c r="C100" s="2" t="s">
        <v>5</v>
      </c>
      <c r="D100" s="26">
        <v>32</v>
      </c>
      <c r="E100" s="26">
        <v>32</v>
      </c>
      <c r="F100" s="27">
        <v>0</v>
      </c>
      <c r="G100" s="4">
        <v>105429.91172327712</v>
      </c>
      <c r="H100" s="5">
        <v>9.1851937815234513E-2</v>
      </c>
      <c r="I100" s="5">
        <v>5.4299117232771144E-2</v>
      </c>
      <c r="J100" s="5"/>
      <c r="K100" s="28">
        <v>0</v>
      </c>
      <c r="L100" s="28">
        <v>20</v>
      </c>
      <c r="M100" s="28">
        <v>0</v>
      </c>
      <c r="N100" s="28">
        <v>0</v>
      </c>
      <c r="O100" s="28">
        <v>10</v>
      </c>
      <c r="P100" s="28">
        <v>0</v>
      </c>
      <c r="Q100" s="28">
        <v>0</v>
      </c>
      <c r="R100" s="28">
        <v>10</v>
      </c>
      <c r="S100" s="28">
        <v>0</v>
      </c>
      <c r="T100" s="28">
        <v>0</v>
      </c>
      <c r="U100" s="28">
        <v>20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20</v>
      </c>
      <c r="AB100" s="28">
        <v>10</v>
      </c>
      <c r="AC100" s="28">
        <v>10</v>
      </c>
      <c r="AD100" s="28" t="s">
        <v>39</v>
      </c>
    </row>
    <row r="101" spans="1:30" x14ac:dyDescent="0.2">
      <c r="A101" s="3">
        <v>85</v>
      </c>
      <c r="B101" s="3" t="s">
        <v>61</v>
      </c>
      <c r="C101" s="2" t="s">
        <v>5</v>
      </c>
      <c r="D101" s="26">
        <v>33</v>
      </c>
      <c r="E101" s="26">
        <v>50</v>
      </c>
      <c r="F101" s="27">
        <v>17</v>
      </c>
      <c r="G101" s="4">
        <v>105249.61595892104</v>
      </c>
      <c r="H101" s="5">
        <v>0.13074254699331636</v>
      </c>
      <c r="I101" s="5">
        <v>5.2496159589210389E-2</v>
      </c>
      <c r="J101" s="5"/>
      <c r="K101" s="28">
        <v>0</v>
      </c>
      <c r="L101" s="28">
        <v>0</v>
      </c>
      <c r="M101" s="28">
        <v>0</v>
      </c>
      <c r="N101" s="28">
        <v>10</v>
      </c>
      <c r="O101" s="28">
        <v>10</v>
      </c>
      <c r="P101" s="28">
        <v>0</v>
      </c>
      <c r="Q101" s="28">
        <v>0</v>
      </c>
      <c r="R101" s="28">
        <v>10</v>
      </c>
      <c r="S101" s="28">
        <v>0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10</v>
      </c>
      <c r="AB101" s="28">
        <v>60</v>
      </c>
      <c r="AC101" s="28">
        <v>0</v>
      </c>
      <c r="AD101" s="28" t="s">
        <v>37</v>
      </c>
    </row>
    <row r="102" spans="1:30" x14ac:dyDescent="0.2">
      <c r="A102" s="3">
        <v>86</v>
      </c>
      <c r="B102" s="3" t="s">
        <v>72</v>
      </c>
      <c r="C102" s="2" t="s">
        <v>5</v>
      </c>
      <c r="D102" s="26">
        <v>34</v>
      </c>
      <c r="E102" s="26">
        <v>37</v>
      </c>
      <c r="F102" s="27">
        <v>3</v>
      </c>
      <c r="G102" s="4">
        <v>104839.86911643656</v>
      </c>
      <c r="H102" s="5">
        <v>0.10194004841315142</v>
      </c>
      <c r="I102" s="5">
        <v>4.8398691164365681E-2</v>
      </c>
      <c r="J102" s="5"/>
      <c r="K102" s="28">
        <v>10</v>
      </c>
      <c r="L102" s="28">
        <v>10</v>
      </c>
      <c r="M102" s="28"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70</v>
      </c>
      <c r="X102" s="28">
        <v>0</v>
      </c>
      <c r="Y102" s="28">
        <v>0</v>
      </c>
      <c r="Z102" s="28">
        <v>0</v>
      </c>
      <c r="AA102" s="28">
        <v>0</v>
      </c>
      <c r="AB102" s="28">
        <v>10</v>
      </c>
      <c r="AC102" s="28">
        <v>0</v>
      </c>
      <c r="AD102" s="28" t="s">
        <v>37</v>
      </c>
    </row>
    <row r="103" spans="1:30" x14ac:dyDescent="0.2">
      <c r="A103" s="3">
        <v>87</v>
      </c>
      <c r="B103" s="3" t="s">
        <v>76</v>
      </c>
      <c r="C103" s="2" t="s">
        <v>5</v>
      </c>
      <c r="D103" s="26">
        <v>35</v>
      </c>
      <c r="E103" s="26">
        <v>29</v>
      </c>
      <c r="F103" s="27">
        <v>-6</v>
      </c>
      <c r="G103" s="4">
        <v>104747.45909256385</v>
      </c>
      <c r="H103" s="5">
        <v>0.12710738313536962</v>
      </c>
      <c r="I103" s="5">
        <v>4.7474590925638438E-2</v>
      </c>
      <c r="J103" s="5"/>
      <c r="K103" s="28">
        <v>0</v>
      </c>
      <c r="L103" s="28">
        <v>45</v>
      </c>
      <c r="M103" s="28">
        <v>20</v>
      </c>
      <c r="N103" s="28">
        <v>20</v>
      </c>
      <c r="O103" s="28">
        <v>0</v>
      </c>
      <c r="P103" s="28">
        <v>0</v>
      </c>
      <c r="Q103" s="28">
        <v>0</v>
      </c>
      <c r="R103" s="28">
        <v>0</v>
      </c>
      <c r="S103" s="28">
        <v>0</v>
      </c>
      <c r="T103" s="28">
        <v>0</v>
      </c>
      <c r="U103" s="28">
        <v>0</v>
      </c>
      <c r="V103" s="28">
        <v>0</v>
      </c>
      <c r="W103" s="28">
        <v>0</v>
      </c>
      <c r="X103" s="28">
        <v>0</v>
      </c>
      <c r="Y103" s="28">
        <v>0</v>
      </c>
      <c r="Z103" s="28">
        <v>0</v>
      </c>
      <c r="AA103" s="28">
        <v>15</v>
      </c>
      <c r="AB103" s="28">
        <v>0</v>
      </c>
      <c r="AC103" s="28">
        <v>0</v>
      </c>
      <c r="AD103" s="28" t="s">
        <v>37</v>
      </c>
    </row>
    <row r="104" spans="1:30" x14ac:dyDescent="0.2">
      <c r="A104" s="3">
        <v>88</v>
      </c>
      <c r="B104" s="3" t="s">
        <v>47</v>
      </c>
      <c r="C104" s="2" t="s">
        <v>5</v>
      </c>
      <c r="D104" s="26">
        <v>36</v>
      </c>
      <c r="E104" s="26">
        <v>27</v>
      </c>
      <c r="F104" s="27">
        <v>-9</v>
      </c>
      <c r="G104" s="4">
        <v>104718.60008434473</v>
      </c>
      <c r="H104" s="5">
        <v>0.11503486205908069</v>
      </c>
      <c r="I104" s="5">
        <v>4.7186000843447262E-2</v>
      </c>
      <c r="J104" s="5"/>
      <c r="K104" s="28">
        <v>0</v>
      </c>
      <c r="L104" s="28">
        <v>0</v>
      </c>
      <c r="M104" s="28">
        <v>0</v>
      </c>
      <c r="N104" s="28">
        <v>40</v>
      </c>
      <c r="O104" s="28">
        <v>0</v>
      </c>
      <c r="P104" s="28">
        <v>0</v>
      </c>
      <c r="Q104" s="28">
        <v>0</v>
      </c>
      <c r="R104" s="28">
        <v>0</v>
      </c>
      <c r="S104" s="28">
        <v>0</v>
      </c>
      <c r="T104" s="28">
        <v>0</v>
      </c>
      <c r="U104" s="28">
        <v>20</v>
      </c>
      <c r="V104" s="28">
        <v>0</v>
      </c>
      <c r="W104" s="28">
        <v>0</v>
      </c>
      <c r="X104" s="28">
        <v>0</v>
      </c>
      <c r="Y104" s="28">
        <v>0</v>
      </c>
      <c r="Z104" s="28">
        <v>0</v>
      </c>
      <c r="AA104" s="28">
        <v>20</v>
      </c>
      <c r="AB104" s="28">
        <v>0</v>
      </c>
      <c r="AC104" s="28">
        <v>20</v>
      </c>
      <c r="AD104" s="28" t="s">
        <v>37</v>
      </c>
    </row>
    <row r="105" spans="1:30" x14ac:dyDescent="0.2">
      <c r="A105" s="3">
        <v>89</v>
      </c>
      <c r="B105" s="3" t="s">
        <v>94</v>
      </c>
      <c r="C105" s="2" t="s">
        <v>5</v>
      </c>
      <c r="D105" s="26">
        <v>37</v>
      </c>
      <c r="E105" s="26">
        <v>31</v>
      </c>
      <c r="F105" s="27">
        <v>-6</v>
      </c>
      <c r="G105" s="4">
        <v>104434.91298095312</v>
      </c>
      <c r="H105" s="5">
        <v>0.12383212002386487</v>
      </c>
      <c r="I105" s="5">
        <v>4.4349129809531096E-2</v>
      </c>
      <c r="J105" s="5"/>
      <c r="K105" s="28">
        <v>0</v>
      </c>
      <c r="L105" s="28">
        <v>20</v>
      </c>
      <c r="M105" s="28">
        <v>30</v>
      </c>
      <c r="N105" s="28">
        <v>30</v>
      </c>
      <c r="O105" s="28">
        <v>0</v>
      </c>
      <c r="P105" s="28">
        <v>0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20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8">
        <v>0</v>
      </c>
      <c r="AC105" s="28">
        <v>0</v>
      </c>
      <c r="AD105" s="28" t="s">
        <v>37</v>
      </c>
    </row>
    <row r="106" spans="1:30" x14ac:dyDescent="0.2">
      <c r="A106" s="3">
        <v>90</v>
      </c>
      <c r="B106" s="3" t="s">
        <v>49</v>
      </c>
      <c r="C106" s="2" t="s">
        <v>5</v>
      </c>
      <c r="D106" s="26">
        <v>38</v>
      </c>
      <c r="E106" s="26">
        <v>35</v>
      </c>
      <c r="F106" s="27">
        <v>-3</v>
      </c>
      <c r="G106" s="4">
        <v>104152.75679265725</v>
      </c>
      <c r="H106" s="5">
        <v>5.6464762729826354E-2</v>
      </c>
      <c r="I106" s="5">
        <v>4.1527567926572528E-2</v>
      </c>
      <c r="J106" s="5"/>
      <c r="K106" s="28">
        <v>0</v>
      </c>
      <c r="L106" s="28">
        <v>0</v>
      </c>
      <c r="M106" s="28">
        <v>0</v>
      </c>
      <c r="N106" s="28">
        <v>0</v>
      </c>
      <c r="O106" s="28">
        <v>20</v>
      </c>
      <c r="P106" s="28">
        <v>0</v>
      </c>
      <c r="Q106" s="28">
        <v>0</v>
      </c>
      <c r="R106" s="28">
        <v>0</v>
      </c>
      <c r="S106" s="28">
        <v>10</v>
      </c>
      <c r="T106" s="28">
        <v>30</v>
      </c>
      <c r="U106" s="28">
        <v>0</v>
      </c>
      <c r="V106" s="28">
        <v>40</v>
      </c>
      <c r="W106" s="28">
        <v>0</v>
      </c>
      <c r="X106" s="28">
        <v>0</v>
      </c>
      <c r="Y106" s="28">
        <v>0</v>
      </c>
      <c r="Z106" s="28">
        <v>0</v>
      </c>
      <c r="AA106" s="28">
        <v>0</v>
      </c>
      <c r="AB106" s="28">
        <v>0</v>
      </c>
      <c r="AC106" s="28">
        <v>0</v>
      </c>
      <c r="AD106" s="28" t="s">
        <v>37</v>
      </c>
    </row>
    <row r="107" spans="1:30" x14ac:dyDescent="0.2">
      <c r="A107" s="3">
        <v>91</v>
      </c>
      <c r="B107" s="3" t="s">
        <v>78</v>
      </c>
      <c r="C107" s="2" t="s">
        <v>5</v>
      </c>
      <c r="D107" s="26">
        <v>39</v>
      </c>
      <c r="E107" s="26">
        <v>38</v>
      </c>
      <c r="F107" s="27">
        <v>-1</v>
      </c>
      <c r="G107" s="4">
        <v>104018.11142848981</v>
      </c>
      <c r="H107" s="5">
        <v>0.10018523285561708</v>
      </c>
      <c r="I107" s="5">
        <v>4.0181114284898012E-2</v>
      </c>
      <c r="J107" s="5"/>
      <c r="K107" s="28">
        <v>0</v>
      </c>
      <c r="L107" s="28">
        <v>10</v>
      </c>
      <c r="M107" s="28"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8">
        <v>10</v>
      </c>
      <c r="T107" s="28">
        <v>0</v>
      </c>
      <c r="U107" s="28">
        <v>0</v>
      </c>
      <c r="V107" s="28">
        <v>0</v>
      </c>
      <c r="W107" s="28">
        <v>70</v>
      </c>
      <c r="X107" s="28">
        <v>10</v>
      </c>
      <c r="Y107" s="28">
        <v>0</v>
      </c>
      <c r="Z107" s="28">
        <v>0</v>
      </c>
      <c r="AA107" s="28">
        <v>0</v>
      </c>
      <c r="AB107" s="28">
        <v>0</v>
      </c>
      <c r="AC107" s="28">
        <v>0</v>
      </c>
      <c r="AD107" s="28" t="s">
        <v>37</v>
      </c>
    </row>
    <row r="108" spans="1:30" x14ac:dyDescent="0.2">
      <c r="A108" s="3">
        <v>92</v>
      </c>
      <c r="B108" s="3" t="s">
        <v>63</v>
      </c>
      <c r="C108" s="2" t="s">
        <v>5</v>
      </c>
      <c r="D108" s="26">
        <v>40</v>
      </c>
      <c r="E108" s="26">
        <v>39</v>
      </c>
      <c r="F108" s="27">
        <v>-1</v>
      </c>
      <c r="G108" s="4">
        <v>103987.03684352404</v>
      </c>
      <c r="H108" s="5">
        <v>0.1030609383350954</v>
      </c>
      <c r="I108" s="5">
        <v>3.9870368435240389E-2</v>
      </c>
      <c r="J108" s="5"/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10</v>
      </c>
      <c r="Q108" s="28">
        <v>0</v>
      </c>
      <c r="R108" s="28">
        <v>0</v>
      </c>
      <c r="S108" s="28">
        <v>0</v>
      </c>
      <c r="T108" s="28">
        <v>10</v>
      </c>
      <c r="U108" s="28">
        <v>10</v>
      </c>
      <c r="V108" s="28">
        <v>0</v>
      </c>
      <c r="W108" s="28">
        <v>70</v>
      </c>
      <c r="X108" s="28">
        <v>0</v>
      </c>
      <c r="Y108" s="28">
        <v>0</v>
      </c>
      <c r="Z108" s="28">
        <v>0</v>
      </c>
      <c r="AA108" s="28">
        <v>0</v>
      </c>
      <c r="AB108" s="28">
        <v>0</v>
      </c>
      <c r="AC108" s="28">
        <v>0</v>
      </c>
      <c r="AD108" s="28" t="s">
        <v>37</v>
      </c>
    </row>
    <row r="109" spans="1:30" x14ac:dyDescent="0.2">
      <c r="A109" s="3">
        <v>93</v>
      </c>
      <c r="B109" s="3" t="s">
        <v>58</v>
      </c>
      <c r="C109" s="2" t="s">
        <v>5</v>
      </c>
      <c r="D109" s="26">
        <v>41</v>
      </c>
      <c r="E109" s="26">
        <v>40</v>
      </c>
      <c r="F109" s="27">
        <v>-1</v>
      </c>
      <c r="G109" s="4">
        <v>103784.29802548031</v>
      </c>
      <c r="H109" s="5">
        <v>9.2487207523759205E-2</v>
      </c>
      <c r="I109" s="5">
        <v>3.7842980254803038E-2</v>
      </c>
      <c r="J109" s="5"/>
      <c r="K109" s="28">
        <v>0</v>
      </c>
      <c r="L109" s="28">
        <v>0</v>
      </c>
      <c r="M109" s="28">
        <v>20</v>
      </c>
      <c r="N109" s="28">
        <v>15</v>
      </c>
      <c r="O109" s="28">
        <v>0</v>
      </c>
      <c r="P109" s="28">
        <v>0</v>
      </c>
      <c r="Q109" s="28">
        <v>0</v>
      </c>
      <c r="R109" s="28">
        <v>15</v>
      </c>
      <c r="S109" s="28">
        <v>0</v>
      </c>
      <c r="T109" s="28">
        <v>0</v>
      </c>
      <c r="U109" s="28">
        <v>15</v>
      </c>
      <c r="V109" s="28">
        <v>10</v>
      </c>
      <c r="W109" s="28">
        <v>0</v>
      </c>
      <c r="X109" s="28">
        <v>0</v>
      </c>
      <c r="Y109" s="28">
        <v>0</v>
      </c>
      <c r="Z109" s="28">
        <v>15</v>
      </c>
      <c r="AA109" s="28">
        <v>10</v>
      </c>
      <c r="AB109" s="28">
        <v>0</v>
      </c>
      <c r="AC109" s="28">
        <v>0</v>
      </c>
      <c r="AD109" s="28" t="s">
        <v>39</v>
      </c>
    </row>
    <row r="110" spans="1:30" x14ac:dyDescent="0.2">
      <c r="A110" s="3">
        <v>94</v>
      </c>
      <c r="B110" s="3" t="s">
        <v>50</v>
      </c>
      <c r="C110" s="2" t="s">
        <v>5</v>
      </c>
      <c r="D110" s="26">
        <v>42</v>
      </c>
      <c r="E110" s="26">
        <v>43</v>
      </c>
      <c r="F110" s="27">
        <v>1</v>
      </c>
      <c r="G110" s="4">
        <v>103678.74274573478</v>
      </c>
      <c r="H110" s="5">
        <v>0.11286572499550439</v>
      </c>
      <c r="I110" s="5">
        <v>3.6787427457347865E-2</v>
      </c>
      <c r="J110" s="5"/>
      <c r="K110" s="28">
        <v>0</v>
      </c>
      <c r="L110" s="28">
        <v>0</v>
      </c>
      <c r="M110" s="28">
        <v>0</v>
      </c>
      <c r="N110" s="28">
        <v>20</v>
      </c>
      <c r="O110" s="28">
        <v>0</v>
      </c>
      <c r="P110" s="28">
        <v>20</v>
      </c>
      <c r="Q110" s="28">
        <v>0</v>
      </c>
      <c r="R110" s="28">
        <v>0</v>
      </c>
      <c r="S110" s="28">
        <v>0</v>
      </c>
      <c r="T110" s="28">
        <v>0</v>
      </c>
      <c r="U110" s="28">
        <v>0</v>
      </c>
      <c r="V110" s="28">
        <v>0</v>
      </c>
      <c r="W110" s="28">
        <v>0</v>
      </c>
      <c r="X110" s="28">
        <v>0</v>
      </c>
      <c r="Y110" s="28">
        <v>0</v>
      </c>
      <c r="Z110" s="28">
        <v>0</v>
      </c>
      <c r="AA110" s="28">
        <v>40</v>
      </c>
      <c r="AB110" s="28">
        <v>0</v>
      </c>
      <c r="AC110" s="28">
        <v>20</v>
      </c>
      <c r="AD110" s="28" t="s">
        <v>39</v>
      </c>
    </row>
    <row r="111" spans="1:30" x14ac:dyDescent="0.2">
      <c r="A111" s="3">
        <v>95</v>
      </c>
      <c r="B111" s="3" t="s">
        <v>73</v>
      </c>
      <c r="C111" s="2" t="s">
        <v>5</v>
      </c>
      <c r="D111" s="26">
        <v>43</v>
      </c>
      <c r="E111" s="26">
        <v>36</v>
      </c>
      <c r="F111" s="27">
        <v>-7</v>
      </c>
      <c r="G111" s="4">
        <v>103672.40438186492</v>
      </c>
      <c r="H111" s="5">
        <v>7.683138330088253E-2</v>
      </c>
      <c r="I111" s="5">
        <v>3.6724043818649132E-2</v>
      </c>
      <c r="J111" s="5"/>
      <c r="K111" s="28">
        <v>0</v>
      </c>
      <c r="L111" s="28">
        <v>0</v>
      </c>
      <c r="M111" s="28">
        <v>0</v>
      </c>
      <c r="N111" s="28">
        <v>10</v>
      </c>
      <c r="O111" s="28">
        <v>0</v>
      </c>
      <c r="P111" s="28">
        <v>0</v>
      </c>
      <c r="Q111" s="28">
        <v>0</v>
      </c>
      <c r="R111" s="28">
        <v>0</v>
      </c>
      <c r="S111" s="28">
        <v>0</v>
      </c>
      <c r="T111" s="28">
        <v>10</v>
      </c>
      <c r="U111" s="28">
        <v>40</v>
      </c>
      <c r="V111" s="28">
        <v>0</v>
      </c>
      <c r="W111" s="28">
        <v>40</v>
      </c>
      <c r="X111" s="28">
        <v>0</v>
      </c>
      <c r="Y111" s="28">
        <v>0</v>
      </c>
      <c r="Z111" s="28">
        <v>0</v>
      </c>
      <c r="AA111" s="28">
        <v>0</v>
      </c>
      <c r="AB111" s="28">
        <v>0</v>
      </c>
      <c r="AC111" s="28">
        <v>0</v>
      </c>
      <c r="AD111" s="28" t="s">
        <v>37</v>
      </c>
    </row>
    <row r="112" spans="1:30" x14ac:dyDescent="0.2">
      <c r="A112" s="3">
        <v>96</v>
      </c>
      <c r="B112" s="3" t="s">
        <v>89</v>
      </c>
      <c r="C112" s="2" t="s">
        <v>5</v>
      </c>
      <c r="D112" s="26">
        <v>44</v>
      </c>
      <c r="E112" s="26">
        <v>45</v>
      </c>
      <c r="F112" s="27">
        <v>1</v>
      </c>
      <c r="G112" s="4">
        <v>103649.29463432974</v>
      </c>
      <c r="H112" s="5">
        <v>0.10398653051241474</v>
      </c>
      <c r="I112" s="5">
        <v>3.6492946343297472E-2</v>
      </c>
      <c r="J112" s="5"/>
      <c r="K112" s="28">
        <v>0</v>
      </c>
      <c r="L112" s="28">
        <v>0</v>
      </c>
      <c r="M112" s="28"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8">
        <v>10</v>
      </c>
      <c r="T112" s="28">
        <v>0</v>
      </c>
      <c r="U112" s="28">
        <v>0</v>
      </c>
      <c r="V112" s="28">
        <v>10</v>
      </c>
      <c r="W112" s="28">
        <v>70</v>
      </c>
      <c r="X112" s="28">
        <v>0</v>
      </c>
      <c r="Y112" s="28">
        <v>10</v>
      </c>
      <c r="Z112" s="28">
        <v>0</v>
      </c>
      <c r="AA112" s="28">
        <v>0</v>
      </c>
      <c r="AB112" s="28">
        <v>0</v>
      </c>
      <c r="AC112" s="28">
        <v>0</v>
      </c>
      <c r="AD112" s="28" t="s">
        <v>37</v>
      </c>
    </row>
    <row r="113" spans="1:30" x14ac:dyDescent="0.2">
      <c r="A113" s="3">
        <v>97</v>
      </c>
      <c r="B113" s="3" t="s">
        <v>87</v>
      </c>
      <c r="C113" s="2" t="s">
        <v>5</v>
      </c>
      <c r="D113" s="26">
        <v>45</v>
      </c>
      <c r="E113" s="26">
        <v>42</v>
      </c>
      <c r="F113" s="27">
        <v>-3</v>
      </c>
      <c r="G113" s="4">
        <v>103638.47796422485</v>
      </c>
      <c r="H113" s="5">
        <v>0.10784644119368549</v>
      </c>
      <c r="I113" s="5">
        <v>3.638477964224851E-2</v>
      </c>
      <c r="J113" s="5"/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8">
        <v>10</v>
      </c>
      <c r="T113" s="28">
        <v>10</v>
      </c>
      <c r="U113" s="28">
        <v>0</v>
      </c>
      <c r="V113" s="28">
        <v>10</v>
      </c>
      <c r="W113" s="28">
        <v>70</v>
      </c>
      <c r="X113" s="28">
        <v>0</v>
      </c>
      <c r="Y113" s="28">
        <v>0</v>
      </c>
      <c r="Z113" s="28">
        <v>0</v>
      </c>
      <c r="AA113" s="28">
        <v>0</v>
      </c>
      <c r="AB113" s="28">
        <v>0</v>
      </c>
      <c r="AC113" s="28">
        <v>0</v>
      </c>
      <c r="AD113" s="28" t="s">
        <v>37</v>
      </c>
    </row>
    <row r="114" spans="1:30" x14ac:dyDescent="0.2">
      <c r="A114" s="3">
        <v>98</v>
      </c>
      <c r="B114" s="3" t="s">
        <v>55</v>
      </c>
      <c r="C114" s="2" t="s">
        <v>5</v>
      </c>
      <c r="D114" s="26">
        <v>46</v>
      </c>
      <c r="E114" s="26">
        <v>41</v>
      </c>
      <c r="F114" s="27">
        <v>-5</v>
      </c>
      <c r="G114" s="4">
        <v>103468.40843585788</v>
      </c>
      <c r="H114" s="5">
        <v>0.10056632550361208</v>
      </c>
      <c r="I114" s="5">
        <v>3.4684084358578948E-2</v>
      </c>
      <c r="J114" s="5"/>
      <c r="K114" s="28">
        <v>0</v>
      </c>
      <c r="L114" s="28">
        <v>0</v>
      </c>
      <c r="M114" s="28"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8">
        <v>10</v>
      </c>
      <c r="T114" s="28">
        <v>0</v>
      </c>
      <c r="U114" s="28">
        <v>10</v>
      </c>
      <c r="V114" s="28">
        <v>0</v>
      </c>
      <c r="W114" s="28">
        <v>70</v>
      </c>
      <c r="X114" s="28">
        <v>10</v>
      </c>
      <c r="Y114" s="28">
        <v>0</v>
      </c>
      <c r="Z114" s="28">
        <v>0</v>
      </c>
      <c r="AA114" s="28">
        <v>0</v>
      </c>
      <c r="AB114" s="28">
        <v>0</v>
      </c>
      <c r="AC114" s="28">
        <v>0</v>
      </c>
      <c r="AD114" s="28" t="s">
        <v>37</v>
      </c>
    </row>
    <row r="115" spans="1:30" x14ac:dyDescent="0.2">
      <c r="A115" s="3">
        <v>99</v>
      </c>
      <c r="B115" s="3" t="s">
        <v>84</v>
      </c>
      <c r="C115" s="2" t="s">
        <v>5</v>
      </c>
      <c r="D115" s="26">
        <v>47</v>
      </c>
      <c r="E115" s="26">
        <v>48</v>
      </c>
      <c r="F115" s="27">
        <v>1</v>
      </c>
      <c r="G115" s="4">
        <v>103223.37952541839</v>
      </c>
      <c r="H115" s="5">
        <v>0.12335094513244782</v>
      </c>
      <c r="I115" s="5">
        <v>3.2233795254184017E-2</v>
      </c>
      <c r="J115" s="5"/>
      <c r="K115" s="28">
        <v>0</v>
      </c>
      <c r="L115" s="28">
        <v>0</v>
      </c>
      <c r="M115" s="28">
        <v>55</v>
      </c>
      <c r="N115" s="28">
        <v>0</v>
      </c>
      <c r="O115" s="28">
        <v>0</v>
      </c>
      <c r="P115" s="28">
        <v>0</v>
      </c>
      <c r="Q115" s="28">
        <v>18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12</v>
      </c>
      <c r="X115" s="28">
        <v>0</v>
      </c>
      <c r="Y115" s="28">
        <v>0</v>
      </c>
      <c r="Z115" s="28">
        <v>0</v>
      </c>
      <c r="AA115" s="28">
        <v>0</v>
      </c>
      <c r="AB115" s="28">
        <v>15</v>
      </c>
      <c r="AC115" s="28">
        <v>0</v>
      </c>
      <c r="AD115" s="28" t="s">
        <v>39</v>
      </c>
    </row>
    <row r="116" spans="1:30" x14ac:dyDescent="0.2">
      <c r="A116" s="3">
        <v>100</v>
      </c>
      <c r="B116" s="3" t="s">
        <v>82</v>
      </c>
      <c r="C116" s="2" t="s">
        <v>5</v>
      </c>
      <c r="D116" s="26">
        <v>48</v>
      </c>
      <c r="E116" s="26">
        <v>49</v>
      </c>
      <c r="F116" s="27">
        <v>1</v>
      </c>
      <c r="G116" s="4">
        <v>103169.14914756471</v>
      </c>
      <c r="H116" s="5">
        <v>0.10060884992766071</v>
      </c>
      <c r="I116" s="5">
        <v>3.1691491475646982E-2</v>
      </c>
      <c r="J116" s="5"/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8">
        <v>0</v>
      </c>
      <c r="T116" s="28">
        <v>10</v>
      </c>
      <c r="U116" s="28">
        <v>0</v>
      </c>
      <c r="V116" s="28">
        <v>0</v>
      </c>
      <c r="W116" s="28">
        <v>70</v>
      </c>
      <c r="X116" s="28">
        <v>0</v>
      </c>
      <c r="Y116" s="28">
        <v>0</v>
      </c>
      <c r="Z116" s="28">
        <v>0</v>
      </c>
      <c r="AA116" s="28">
        <v>10</v>
      </c>
      <c r="AB116" s="28">
        <v>10</v>
      </c>
      <c r="AC116" s="28">
        <v>0</v>
      </c>
      <c r="AD116" s="28" t="s">
        <v>37</v>
      </c>
    </row>
    <row r="117" spans="1:30" x14ac:dyDescent="0.2">
      <c r="A117" s="3">
        <v>101</v>
      </c>
      <c r="B117" s="3" t="s">
        <v>95</v>
      </c>
      <c r="C117" s="2" t="s">
        <v>5</v>
      </c>
      <c r="D117" s="26">
        <v>49</v>
      </c>
      <c r="E117" s="26">
        <v>44</v>
      </c>
      <c r="F117" s="27">
        <v>-5</v>
      </c>
      <c r="G117" s="4">
        <v>103119.30283597871</v>
      </c>
      <c r="H117" s="5">
        <v>6.6419315320709604E-2</v>
      </c>
      <c r="I117" s="5">
        <v>3.1193028359787212E-2</v>
      </c>
      <c r="J117" s="5"/>
      <c r="K117" s="28">
        <v>0</v>
      </c>
      <c r="L117" s="28">
        <v>0</v>
      </c>
      <c r="M117" s="28"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8">
        <v>0</v>
      </c>
      <c r="T117" s="28">
        <v>0</v>
      </c>
      <c r="U117" s="28">
        <v>30</v>
      </c>
      <c r="V117" s="28">
        <v>20</v>
      </c>
      <c r="W117" s="28">
        <v>0</v>
      </c>
      <c r="X117" s="28">
        <v>0</v>
      </c>
      <c r="Y117" s="28">
        <v>0</v>
      </c>
      <c r="Z117" s="28">
        <v>0</v>
      </c>
      <c r="AA117" s="28">
        <v>30</v>
      </c>
      <c r="AB117" s="28">
        <v>0</v>
      </c>
      <c r="AC117" s="28">
        <v>20</v>
      </c>
      <c r="AD117" s="28" t="s">
        <v>39</v>
      </c>
    </row>
    <row r="118" spans="1:30" x14ac:dyDescent="0.2">
      <c r="A118" s="3">
        <v>102</v>
      </c>
      <c r="B118" s="3" t="s">
        <v>96</v>
      </c>
      <c r="C118" s="2" t="s">
        <v>5</v>
      </c>
      <c r="D118" s="26">
        <v>50</v>
      </c>
      <c r="E118" s="26">
        <v>46</v>
      </c>
      <c r="F118" s="27">
        <v>-4</v>
      </c>
      <c r="G118" s="4">
        <v>102354.64278016418</v>
      </c>
      <c r="H118" s="5">
        <v>2.4243773903669698E-2</v>
      </c>
      <c r="I118" s="5">
        <v>2.3546427801641734E-2</v>
      </c>
      <c r="J118" s="5"/>
      <c r="K118" s="28">
        <v>0</v>
      </c>
      <c r="L118" s="28">
        <v>0</v>
      </c>
      <c r="M118" s="28"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28">
        <v>20</v>
      </c>
      <c r="V118" s="28">
        <v>0</v>
      </c>
      <c r="W118" s="28">
        <v>0</v>
      </c>
      <c r="X118" s="28">
        <v>60</v>
      </c>
      <c r="Y118" s="28">
        <v>10</v>
      </c>
      <c r="Z118" s="28">
        <v>10</v>
      </c>
      <c r="AA118" s="28">
        <v>0</v>
      </c>
      <c r="AB118" s="28">
        <v>0</v>
      </c>
      <c r="AC118" s="28">
        <v>0</v>
      </c>
      <c r="AD118" s="28" t="s">
        <v>37</v>
      </c>
    </row>
    <row r="119" spans="1:30" x14ac:dyDescent="0.2">
      <c r="A119" s="3">
        <v>103</v>
      </c>
      <c r="B119" s="3" t="s">
        <v>41</v>
      </c>
      <c r="C119" s="2" t="s">
        <v>5</v>
      </c>
      <c r="D119" s="26">
        <v>51</v>
      </c>
      <c r="E119" s="26">
        <v>51</v>
      </c>
      <c r="F119" s="27">
        <v>0</v>
      </c>
      <c r="G119" s="4">
        <v>98128.446968985198</v>
      </c>
      <c r="H119" s="5">
        <v>9.4011662664092749E-2</v>
      </c>
      <c r="I119" s="5">
        <v>-1.8715530310148054E-2</v>
      </c>
      <c r="J119" s="5"/>
      <c r="K119" s="28">
        <v>0</v>
      </c>
      <c r="L119" s="28">
        <v>0</v>
      </c>
      <c r="M119" s="28"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8">
        <v>10</v>
      </c>
      <c r="T119" s="28">
        <v>0</v>
      </c>
      <c r="U119" s="28">
        <v>0</v>
      </c>
      <c r="V119" s="28">
        <v>10</v>
      </c>
      <c r="W119" s="28">
        <v>0</v>
      </c>
      <c r="X119" s="28">
        <v>10</v>
      </c>
      <c r="Y119" s="28">
        <v>0</v>
      </c>
      <c r="Z119" s="28">
        <v>0</v>
      </c>
      <c r="AA119" s="28">
        <v>70</v>
      </c>
      <c r="AB119" s="28">
        <v>0</v>
      </c>
      <c r="AC119" s="28">
        <v>0</v>
      </c>
      <c r="AD119" s="28" t="s">
        <v>37</v>
      </c>
    </row>
    <row r="120" spans="1:30" x14ac:dyDescent="0.2">
      <c r="D120" s="26"/>
      <c r="E120" s="26"/>
      <c r="F120" s="27"/>
      <c r="G120" s="4"/>
      <c r="H120" s="29"/>
      <c r="J120" s="5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</row>
    <row r="121" spans="1:30" x14ac:dyDescent="0.2">
      <c r="A121" s="3">
        <v>104</v>
      </c>
      <c r="B121" s="3" t="s">
        <v>90</v>
      </c>
      <c r="C121" s="2" t="s">
        <v>6</v>
      </c>
      <c r="D121" s="26">
        <v>1</v>
      </c>
      <c r="E121" s="26">
        <v>1</v>
      </c>
      <c r="F121" s="27">
        <v>0</v>
      </c>
      <c r="G121" s="4">
        <v>0</v>
      </c>
      <c r="H121" s="29">
        <v>45544</v>
      </c>
      <c r="I121" s="6">
        <v>345.56580505229584</v>
      </c>
      <c r="J121" s="5"/>
      <c r="K121" s="28">
        <v>10</v>
      </c>
      <c r="L121" s="28">
        <v>70</v>
      </c>
      <c r="M121" s="28">
        <v>0</v>
      </c>
      <c r="N121" s="28">
        <v>0</v>
      </c>
      <c r="O121" s="28">
        <v>0</v>
      </c>
      <c r="P121" s="28">
        <v>0</v>
      </c>
      <c r="Q121" s="28">
        <v>10</v>
      </c>
      <c r="R121" s="28">
        <v>0</v>
      </c>
      <c r="S121" s="28">
        <v>0</v>
      </c>
      <c r="T121" s="28">
        <v>0</v>
      </c>
      <c r="U121" s="28">
        <v>10</v>
      </c>
      <c r="V121" s="28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8">
        <v>0</v>
      </c>
      <c r="AC121" s="28">
        <v>0</v>
      </c>
      <c r="AD121" s="28" t="s">
        <v>37</v>
      </c>
    </row>
    <row r="122" spans="1:30" x14ac:dyDescent="0.2">
      <c r="A122" s="3">
        <v>105</v>
      </c>
      <c r="B122" s="3" t="s">
        <v>36</v>
      </c>
      <c r="C122" s="2" t="s">
        <v>6</v>
      </c>
      <c r="D122" s="26">
        <v>2</v>
      </c>
      <c r="E122" s="26">
        <v>5</v>
      </c>
      <c r="F122" s="27">
        <v>3</v>
      </c>
      <c r="G122" s="4">
        <v>0</v>
      </c>
      <c r="H122" s="29">
        <v>45544</v>
      </c>
      <c r="I122" s="6">
        <v>247.50656034758566</v>
      </c>
      <c r="J122" s="5"/>
      <c r="K122" s="28">
        <v>100</v>
      </c>
      <c r="L122" s="28">
        <v>0</v>
      </c>
      <c r="M122" s="28"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8">
        <v>0</v>
      </c>
      <c r="T122" s="28">
        <v>0</v>
      </c>
      <c r="U122" s="28">
        <v>0</v>
      </c>
      <c r="V122" s="28">
        <v>0</v>
      </c>
      <c r="W122" s="28">
        <v>0</v>
      </c>
      <c r="X122" s="28">
        <v>0</v>
      </c>
      <c r="Y122" s="28">
        <v>0</v>
      </c>
      <c r="Z122" s="28">
        <v>0</v>
      </c>
      <c r="AA122" s="28">
        <v>0</v>
      </c>
      <c r="AB122" s="28">
        <v>0</v>
      </c>
      <c r="AC122" s="28">
        <v>0</v>
      </c>
      <c r="AD122" s="28" t="s">
        <v>37</v>
      </c>
    </row>
    <row r="123" spans="1:30" x14ac:dyDescent="0.2">
      <c r="A123" s="3">
        <v>106</v>
      </c>
      <c r="B123" s="3" t="s">
        <v>80</v>
      </c>
      <c r="C123" s="2" t="s">
        <v>6</v>
      </c>
      <c r="D123" s="26">
        <v>3</v>
      </c>
      <c r="E123" s="26">
        <v>7</v>
      </c>
      <c r="F123" s="27">
        <v>4</v>
      </c>
      <c r="G123" s="4">
        <v>0</v>
      </c>
      <c r="H123" s="29">
        <v>45544</v>
      </c>
      <c r="I123" s="6">
        <v>191.17320355448587</v>
      </c>
      <c r="J123" s="5"/>
      <c r="K123" s="28">
        <v>10</v>
      </c>
      <c r="L123" s="28">
        <v>70</v>
      </c>
      <c r="M123" s="28">
        <v>10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0</v>
      </c>
      <c r="W123" s="28">
        <v>0</v>
      </c>
      <c r="X123" s="28">
        <v>0</v>
      </c>
      <c r="Y123" s="28">
        <v>0</v>
      </c>
      <c r="Z123" s="28">
        <v>0</v>
      </c>
      <c r="AA123" s="28">
        <v>10</v>
      </c>
      <c r="AB123" s="28">
        <v>0</v>
      </c>
      <c r="AC123" s="28">
        <v>0</v>
      </c>
      <c r="AD123" s="28" t="s">
        <v>37</v>
      </c>
    </row>
    <row r="124" spans="1:30" x14ac:dyDescent="0.2">
      <c r="A124" s="3">
        <v>107</v>
      </c>
      <c r="B124" s="3" t="s">
        <v>59</v>
      </c>
      <c r="C124" s="2" t="s">
        <v>6</v>
      </c>
      <c r="D124" s="26">
        <v>4</v>
      </c>
      <c r="E124" s="26">
        <v>2</v>
      </c>
      <c r="F124" s="27">
        <v>-2</v>
      </c>
      <c r="G124" s="4">
        <v>0</v>
      </c>
      <c r="H124" s="29">
        <v>45544</v>
      </c>
      <c r="I124" s="6">
        <v>165.91287709848538</v>
      </c>
      <c r="K124" s="28">
        <v>10</v>
      </c>
      <c r="L124" s="28">
        <v>20</v>
      </c>
      <c r="M124" s="28">
        <v>0</v>
      </c>
      <c r="N124" s="28">
        <v>0</v>
      </c>
      <c r="O124" s="28">
        <v>60</v>
      </c>
      <c r="P124" s="28">
        <v>10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  <c r="AC124" s="28">
        <v>0</v>
      </c>
      <c r="AD124" s="28" t="s">
        <v>37</v>
      </c>
    </row>
    <row r="125" spans="1:30" x14ac:dyDescent="0.2">
      <c r="A125" s="3">
        <v>108</v>
      </c>
      <c r="B125" s="3" t="s">
        <v>38</v>
      </c>
      <c r="C125" s="2" t="s">
        <v>6</v>
      </c>
      <c r="D125" s="26">
        <v>5</v>
      </c>
      <c r="E125" s="26">
        <v>3</v>
      </c>
      <c r="F125" s="27">
        <v>-2</v>
      </c>
      <c r="G125" s="4">
        <v>0</v>
      </c>
      <c r="H125" s="29">
        <v>45544</v>
      </c>
      <c r="I125" s="6">
        <v>148.20620071564707</v>
      </c>
      <c r="J125" s="5"/>
      <c r="K125" s="28">
        <v>0</v>
      </c>
      <c r="L125" s="28">
        <v>60</v>
      </c>
      <c r="M125" s="28"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10</v>
      </c>
      <c r="V125" s="28">
        <v>10</v>
      </c>
      <c r="W125" s="28">
        <v>0</v>
      </c>
      <c r="X125" s="28">
        <v>20</v>
      </c>
      <c r="Y125" s="28">
        <v>0</v>
      </c>
      <c r="Z125" s="28">
        <v>0</v>
      </c>
      <c r="AA125" s="28">
        <v>0</v>
      </c>
      <c r="AB125" s="28">
        <v>0</v>
      </c>
      <c r="AC125" s="28">
        <v>0</v>
      </c>
      <c r="AD125" s="28" t="s">
        <v>39</v>
      </c>
    </row>
    <row r="126" spans="1:30" x14ac:dyDescent="0.2">
      <c r="A126" s="3">
        <v>109</v>
      </c>
      <c r="B126" s="3" t="s">
        <v>51</v>
      </c>
      <c r="C126" s="2" t="s">
        <v>6</v>
      </c>
      <c r="D126" s="26">
        <v>6</v>
      </c>
      <c r="E126" s="26">
        <v>4</v>
      </c>
      <c r="F126" s="27">
        <v>-2</v>
      </c>
      <c r="G126" s="4">
        <v>0</v>
      </c>
      <c r="H126" s="29">
        <v>45544</v>
      </c>
      <c r="I126" s="6">
        <v>130.66977559100533</v>
      </c>
      <c r="J126" s="5"/>
      <c r="K126" s="28">
        <v>0</v>
      </c>
      <c r="L126" s="28">
        <v>10</v>
      </c>
      <c r="M126" s="28">
        <v>0</v>
      </c>
      <c r="N126" s="28">
        <v>0</v>
      </c>
      <c r="O126" s="28">
        <v>10</v>
      </c>
      <c r="P126" s="28">
        <v>10</v>
      </c>
      <c r="Q126" s="28">
        <v>0</v>
      </c>
      <c r="R126" s="28">
        <v>20</v>
      </c>
      <c r="S126" s="28">
        <v>0</v>
      </c>
      <c r="T126" s="28">
        <v>0</v>
      </c>
      <c r="U126" s="28">
        <v>0</v>
      </c>
      <c r="V126" s="28">
        <v>0</v>
      </c>
      <c r="W126" s="28">
        <v>0</v>
      </c>
      <c r="X126" s="28">
        <v>0</v>
      </c>
      <c r="Y126" s="28">
        <v>10</v>
      </c>
      <c r="Z126" s="28">
        <v>20</v>
      </c>
      <c r="AA126" s="28">
        <v>0</v>
      </c>
      <c r="AB126" s="28">
        <v>20</v>
      </c>
      <c r="AC126" s="28">
        <v>0</v>
      </c>
      <c r="AD126" s="28" t="s">
        <v>37</v>
      </c>
    </row>
    <row r="127" spans="1:30" x14ac:dyDescent="0.2">
      <c r="A127" s="3">
        <v>110</v>
      </c>
      <c r="B127" s="3" t="s">
        <v>67</v>
      </c>
      <c r="C127" s="2" t="s">
        <v>6</v>
      </c>
      <c r="D127" s="26">
        <v>7</v>
      </c>
      <c r="E127" s="26">
        <v>8</v>
      </c>
      <c r="F127" s="27">
        <v>1</v>
      </c>
      <c r="G127" s="4">
        <v>0</v>
      </c>
      <c r="H127" s="29">
        <v>45544</v>
      </c>
      <c r="I127" s="6">
        <v>55.282216171538742</v>
      </c>
      <c r="J127" s="5"/>
      <c r="K127" s="28">
        <v>10</v>
      </c>
      <c r="L127" s="28">
        <v>70</v>
      </c>
      <c r="M127" s="28">
        <v>10</v>
      </c>
      <c r="N127" s="28">
        <v>10</v>
      </c>
      <c r="O127" s="28">
        <v>0</v>
      </c>
      <c r="P127" s="28">
        <v>0</v>
      </c>
      <c r="Q127" s="28">
        <v>0</v>
      </c>
      <c r="R127" s="28">
        <v>0</v>
      </c>
      <c r="S127" s="28">
        <v>0</v>
      </c>
      <c r="T127" s="28">
        <v>0</v>
      </c>
      <c r="U127" s="28">
        <v>0</v>
      </c>
      <c r="V127" s="28">
        <v>0</v>
      </c>
      <c r="W127" s="28">
        <v>0</v>
      </c>
      <c r="X127" s="28">
        <v>0</v>
      </c>
      <c r="Y127" s="28">
        <v>0</v>
      </c>
      <c r="Z127" s="28">
        <v>0</v>
      </c>
      <c r="AA127" s="28">
        <v>0</v>
      </c>
      <c r="AB127" s="28">
        <v>0</v>
      </c>
      <c r="AC127" s="28">
        <v>0</v>
      </c>
      <c r="AD127" s="28" t="s">
        <v>39</v>
      </c>
    </row>
    <row r="128" spans="1:30" x14ac:dyDescent="0.2">
      <c r="A128" s="3">
        <v>111</v>
      </c>
      <c r="B128" s="3" t="s">
        <v>66</v>
      </c>
      <c r="C128" s="2" t="s">
        <v>6</v>
      </c>
      <c r="D128" s="26">
        <v>8</v>
      </c>
      <c r="E128" s="26">
        <v>9</v>
      </c>
      <c r="F128" s="27">
        <v>1</v>
      </c>
      <c r="G128" s="4">
        <v>0</v>
      </c>
      <c r="H128" s="29">
        <v>45544</v>
      </c>
      <c r="I128" s="6">
        <v>35.703056825200456</v>
      </c>
      <c r="J128" s="5"/>
      <c r="K128" s="28">
        <v>10</v>
      </c>
      <c r="L128" s="28">
        <v>70</v>
      </c>
      <c r="M128" s="28">
        <v>10</v>
      </c>
      <c r="N128" s="28">
        <v>10</v>
      </c>
      <c r="O128" s="28">
        <v>0</v>
      </c>
      <c r="P128" s="28">
        <v>0</v>
      </c>
      <c r="Q128" s="28">
        <v>0</v>
      </c>
      <c r="R128" s="28">
        <v>0</v>
      </c>
      <c r="S128" s="28">
        <v>0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8">
        <v>0</v>
      </c>
      <c r="AC128" s="28">
        <v>0</v>
      </c>
      <c r="AD128" s="28" t="s">
        <v>37</v>
      </c>
    </row>
    <row r="129" spans="1:30" x14ac:dyDescent="0.2">
      <c r="A129" s="3">
        <v>112</v>
      </c>
      <c r="B129" s="3" t="s">
        <v>76</v>
      </c>
      <c r="C129" s="2" t="s">
        <v>6</v>
      </c>
      <c r="D129" s="26">
        <v>9</v>
      </c>
      <c r="E129" s="26">
        <v>15</v>
      </c>
      <c r="F129" s="27">
        <v>6</v>
      </c>
      <c r="G129" s="4">
        <v>0</v>
      </c>
      <c r="H129" s="29">
        <v>45541</v>
      </c>
      <c r="I129" s="6">
        <v>844.37916874387406</v>
      </c>
      <c r="J129" s="5"/>
      <c r="K129" s="28">
        <v>0</v>
      </c>
      <c r="L129" s="28">
        <v>70</v>
      </c>
      <c r="M129" s="28">
        <v>10</v>
      </c>
      <c r="N129" s="28">
        <v>10</v>
      </c>
      <c r="O129" s="28">
        <v>0</v>
      </c>
      <c r="P129" s="28">
        <v>0</v>
      </c>
      <c r="Q129" s="28">
        <v>0</v>
      </c>
      <c r="R129" s="28">
        <v>0</v>
      </c>
      <c r="S129" s="28">
        <v>0</v>
      </c>
      <c r="T129" s="28">
        <v>0</v>
      </c>
      <c r="U129" s="28">
        <v>0</v>
      </c>
      <c r="V129" s="28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10</v>
      </c>
      <c r="AB129" s="28">
        <v>0</v>
      </c>
      <c r="AC129" s="28">
        <v>0</v>
      </c>
      <c r="AD129" s="28" t="s">
        <v>37</v>
      </c>
    </row>
    <row r="130" spans="1:30" x14ac:dyDescent="0.2">
      <c r="A130" s="3">
        <v>113</v>
      </c>
      <c r="B130" s="3" t="s">
        <v>46</v>
      </c>
      <c r="C130" s="2" t="s">
        <v>6</v>
      </c>
      <c r="D130" s="26">
        <v>10</v>
      </c>
      <c r="E130" s="26">
        <v>6</v>
      </c>
      <c r="F130" s="27">
        <v>-4</v>
      </c>
      <c r="G130" s="4">
        <v>0</v>
      </c>
      <c r="H130" s="29">
        <v>45541</v>
      </c>
      <c r="I130" s="6">
        <v>813.9556852117064</v>
      </c>
      <c r="J130" s="5"/>
      <c r="K130" s="28">
        <v>0</v>
      </c>
      <c r="L130" s="28">
        <v>50</v>
      </c>
      <c r="M130" s="28"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8">
        <v>0</v>
      </c>
      <c r="T130" s="28">
        <v>10</v>
      </c>
      <c r="U130" s="28">
        <v>10</v>
      </c>
      <c r="V130" s="28">
        <v>0</v>
      </c>
      <c r="W130" s="28">
        <v>0</v>
      </c>
      <c r="X130" s="28">
        <v>30</v>
      </c>
      <c r="Y130" s="28">
        <v>0</v>
      </c>
      <c r="Z130" s="28">
        <v>0</v>
      </c>
      <c r="AA130" s="28">
        <v>0</v>
      </c>
      <c r="AB130" s="28">
        <v>0</v>
      </c>
      <c r="AC130" s="28">
        <v>0</v>
      </c>
      <c r="AD130" s="28" t="s">
        <v>39</v>
      </c>
    </row>
    <row r="131" spans="1:30" x14ac:dyDescent="0.2">
      <c r="A131" s="3">
        <v>114</v>
      </c>
      <c r="B131" s="3" t="s">
        <v>47</v>
      </c>
      <c r="C131" s="2" t="s">
        <v>6</v>
      </c>
      <c r="D131" s="26">
        <v>11</v>
      </c>
      <c r="E131" s="26">
        <v>12</v>
      </c>
      <c r="F131" s="27">
        <v>1</v>
      </c>
      <c r="G131" s="4">
        <v>0</v>
      </c>
      <c r="H131" s="29">
        <v>45541</v>
      </c>
      <c r="I131" s="6">
        <v>774.12186409253832</v>
      </c>
      <c r="J131" s="5"/>
      <c r="K131" s="28">
        <v>0</v>
      </c>
      <c r="L131" s="28">
        <v>20</v>
      </c>
      <c r="M131" s="28">
        <v>0</v>
      </c>
      <c r="N131" s="28">
        <v>20</v>
      </c>
      <c r="O131" s="28">
        <v>0</v>
      </c>
      <c r="P131" s="28">
        <v>0</v>
      </c>
      <c r="Q131" s="28">
        <v>0</v>
      </c>
      <c r="R131" s="28">
        <v>20</v>
      </c>
      <c r="S131" s="28">
        <v>0</v>
      </c>
      <c r="T131" s="28">
        <v>0</v>
      </c>
      <c r="U131" s="28">
        <v>10</v>
      </c>
      <c r="V131" s="28">
        <v>0</v>
      </c>
      <c r="W131" s="28">
        <v>0</v>
      </c>
      <c r="X131" s="28">
        <v>0</v>
      </c>
      <c r="Y131" s="28">
        <v>0</v>
      </c>
      <c r="Z131" s="28">
        <v>10</v>
      </c>
      <c r="AA131" s="28">
        <v>10</v>
      </c>
      <c r="AB131" s="28">
        <v>0</v>
      </c>
      <c r="AC131" s="28">
        <v>10</v>
      </c>
      <c r="AD131" s="28" t="s">
        <v>39</v>
      </c>
    </row>
    <row r="132" spans="1:30" x14ac:dyDescent="0.2">
      <c r="A132" s="3">
        <v>115</v>
      </c>
      <c r="B132" s="3" t="s">
        <v>97</v>
      </c>
      <c r="C132" s="2" t="s">
        <v>6</v>
      </c>
      <c r="D132" s="26">
        <v>12</v>
      </c>
      <c r="E132" s="26">
        <v>10</v>
      </c>
      <c r="F132" s="27">
        <v>-2</v>
      </c>
      <c r="G132" s="4">
        <v>0</v>
      </c>
      <c r="H132" s="29">
        <v>45541</v>
      </c>
      <c r="I132" s="6">
        <v>747.21769513598815</v>
      </c>
      <c r="J132" s="5"/>
      <c r="K132" s="28">
        <v>0</v>
      </c>
      <c r="L132" s="28">
        <v>50</v>
      </c>
      <c r="M132" s="28"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8">
        <v>20</v>
      </c>
      <c r="T132" s="28">
        <v>10</v>
      </c>
      <c r="U132" s="28">
        <v>0</v>
      </c>
      <c r="V132" s="28">
        <v>10</v>
      </c>
      <c r="W132" s="28">
        <v>0</v>
      </c>
      <c r="X132" s="28">
        <v>10</v>
      </c>
      <c r="Y132" s="28">
        <v>0</v>
      </c>
      <c r="Z132" s="28">
        <v>0</v>
      </c>
      <c r="AA132" s="28">
        <v>0</v>
      </c>
      <c r="AB132" s="28">
        <v>0</v>
      </c>
      <c r="AC132" s="28">
        <v>0</v>
      </c>
      <c r="AD132" s="28" t="s">
        <v>37</v>
      </c>
    </row>
    <row r="133" spans="1:30" x14ac:dyDescent="0.2">
      <c r="A133" s="3">
        <v>116</v>
      </c>
      <c r="B133" s="3" t="s">
        <v>43</v>
      </c>
      <c r="C133" s="2" t="s">
        <v>6</v>
      </c>
      <c r="D133" s="26">
        <v>13</v>
      </c>
      <c r="E133" s="26">
        <v>13</v>
      </c>
      <c r="F133" s="27">
        <v>0</v>
      </c>
      <c r="G133" s="4">
        <v>0</v>
      </c>
      <c r="H133" s="29">
        <v>45541</v>
      </c>
      <c r="I133" s="6">
        <v>703.03918507784351</v>
      </c>
      <c r="J133" s="5"/>
      <c r="K133" s="28">
        <v>0</v>
      </c>
      <c r="L133" s="28">
        <v>25</v>
      </c>
      <c r="M133" s="28">
        <v>0</v>
      </c>
      <c r="N133" s="28">
        <v>0</v>
      </c>
      <c r="O133" s="28">
        <v>20</v>
      </c>
      <c r="P133" s="28">
        <v>0</v>
      </c>
      <c r="Q133" s="28">
        <v>0</v>
      </c>
      <c r="R133" s="28">
        <v>0</v>
      </c>
      <c r="S133" s="28">
        <v>25</v>
      </c>
      <c r="T133" s="28">
        <v>0</v>
      </c>
      <c r="U133" s="28">
        <v>0</v>
      </c>
      <c r="V133" s="28">
        <v>10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8">
        <v>0</v>
      </c>
      <c r="AC133" s="28">
        <v>20</v>
      </c>
      <c r="AD133" s="28" t="s">
        <v>39</v>
      </c>
    </row>
    <row r="134" spans="1:30" x14ac:dyDescent="0.2">
      <c r="A134" s="3">
        <v>117</v>
      </c>
      <c r="B134" s="3" t="s">
        <v>75</v>
      </c>
      <c r="C134" s="2" t="s">
        <v>6</v>
      </c>
      <c r="D134" s="26">
        <v>14</v>
      </c>
      <c r="E134" s="26">
        <v>14</v>
      </c>
      <c r="F134" s="27">
        <v>0</v>
      </c>
      <c r="G134" s="4">
        <v>0</v>
      </c>
      <c r="H134" s="29">
        <v>45541</v>
      </c>
      <c r="I134" s="6">
        <v>672.99880755531422</v>
      </c>
      <c r="J134" s="5"/>
      <c r="K134" s="28">
        <v>50</v>
      </c>
      <c r="L134" s="28">
        <v>0</v>
      </c>
      <c r="M134" s="28">
        <v>0</v>
      </c>
      <c r="N134" s="28">
        <v>0</v>
      </c>
      <c r="O134" s="28">
        <v>0</v>
      </c>
      <c r="P134" s="28">
        <v>20</v>
      </c>
      <c r="Q134" s="28">
        <v>0</v>
      </c>
      <c r="R134" s="28">
        <v>0</v>
      </c>
      <c r="S134" s="28">
        <v>20</v>
      </c>
      <c r="T134" s="28">
        <v>0</v>
      </c>
      <c r="U134" s="28">
        <v>0</v>
      </c>
      <c r="V134" s="28">
        <v>0</v>
      </c>
      <c r="W134" s="28">
        <v>0</v>
      </c>
      <c r="X134" s="28">
        <v>0</v>
      </c>
      <c r="Y134" s="28">
        <v>10</v>
      </c>
      <c r="Z134" s="28">
        <v>0</v>
      </c>
      <c r="AA134" s="28">
        <v>0</v>
      </c>
      <c r="AB134" s="28">
        <v>0</v>
      </c>
      <c r="AC134" s="28">
        <v>0</v>
      </c>
      <c r="AD134" s="28" t="s">
        <v>39</v>
      </c>
    </row>
    <row r="135" spans="1:30" x14ac:dyDescent="0.2">
      <c r="A135" s="3">
        <v>118</v>
      </c>
      <c r="B135" s="3" t="s">
        <v>72</v>
      </c>
      <c r="C135" s="2" t="s">
        <v>6</v>
      </c>
      <c r="D135" s="26">
        <v>15</v>
      </c>
      <c r="E135" s="26">
        <v>11</v>
      </c>
      <c r="F135" s="27">
        <v>-4</v>
      </c>
      <c r="G135" s="4">
        <v>0</v>
      </c>
      <c r="H135" s="29">
        <v>45541</v>
      </c>
      <c r="I135" s="6">
        <v>671.30820678146893</v>
      </c>
      <c r="J135" s="5"/>
      <c r="K135" s="28">
        <v>25</v>
      </c>
      <c r="L135" s="28">
        <v>25</v>
      </c>
      <c r="M135" s="28"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  <c r="V135" s="28">
        <v>50</v>
      </c>
      <c r="W135" s="28">
        <v>0</v>
      </c>
      <c r="X135" s="28">
        <v>0</v>
      </c>
      <c r="Y135" s="28">
        <v>0</v>
      </c>
      <c r="Z135" s="28">
        <v>0</v>
      </c>
      <c r="AA135" s="28">
        <v>0</v>
      </c>
      <c r="AB135" s="28">
        <v>0</v>
      </c>
      <c r="AC135" s="28">
        <v>0</v>
      </c>
      <c r="AD135" s="28" t="s">
        <v>39</v>
      </c>
    </row>
    <row r="136" spans="1:30" x14ac:dyDescent="0.2">
      <c r="A136" s="3">
        <v>119</v>
      </c>
      <c r="B136" s="3" t="s">
        <v>98</v>
      </c>
      <c r="C136" s="2" t="s">
        <v>6</v>
      </c>
      <c r="D136" s="26">
        <v>16</v>
      </c>
      <c r="E136" s="26">
        <v>24</v>
      </c>
      <c r="F136" s="27">
        <v>8</v>
      </c>
      <c r="G136" s="4">
        <v>0</v>
      </c>
      <c r="H136" s="29">
        <v>45541</v>
      </c>
      <c r="I136" s="6">
        <v>568.51719776376569</v>
      </c>
      <c r="J136" s="5"/>
      <c r="K136" s="28">
        <v>0</v>
      </c>
      <c r="L136" s="28">
        <v>0</v>
      </c>
      <c r="M136" s="28"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8">
        <v>0</v>
      </c>
      <c r="T136" s="28">
        <v>0</v>
      </c>
      <c r="U136" s="28">
        <v>0</v>
      </c>
      <c r="V136" s="28">
        <v>0</v>
      </c>
      <c r="W136" s="28">
        <v>0</v>
      </c>
      <c r="X136" s="28">
        <v>0</v>
      </c>
      <c r="Y136" s="28">
        <v>0</v>
      </c>
      <c r="Z136" s="28">
        <v>0</v>
      </c>
      <c r="AA136" s="28">
        <v>20</v>
      </c>
      <c r="AB136" s="28">
        <v>50</v>
      </c>
      <c r="AC136" s="28">
        <v>30</v>
      </c>
      <c r="AD136" s="28" t="s">
        <v>39</v>
      </c>
    </row>
    <row r="137" spans="1:30" x14ac:dyDescent="0.2">
      <c r="A137" s="3">
        <v>120</v>
      </c>
      <c r="B137" s="3" t="s">
        <v>65</v>
      </c>
      <c r="C137" s="2" t="s">
        <v>6</v>
      </c>
      <c r="D137" s="26">
        <v>17</v>
      </c>
      <c r="E137" s="26">
        <v>20</v>
      </c>
      <c r="F137" s="27">
        <v>3</v>
      </c>
      <c r="G137" s="4">
        <v>0</v>
      </c>
      <c r="H137" s="29">
        <v>45541</v>
      </c>
      <c r="I137" s="6">
        <v>465.94624379869197</v>
      </c>
      <c r="J137" s="5"/>
      <c r="K137" s="28">
        <v>10</v>
      </c>
      <c r="L137" s="28">
        <v>30</v>
      </c>
      <c r="M137" s="28">
        <v>10</v>
      </c>
      <c r="N137" s="28">
        <v>8</v>
      </c>
      <c r="O137" s="28">
        <v>5</v>
      </c>
      <c r="P137" s="28">
        <v>5</v>
      </c>
      <c r="Q137" s="28">
        <v>10</v>
      </c>
      <c r="R137" s="28">
        <v>5</v>
      </c>
      <c r="S137" s="28">
        <v>0</v>
      </c>
      <c r="T137" s="28">
        <v>0</v>
      </c>
      <c r="U137" s="28">
        <v>0</v>
      </c>
      <c r="V137" s="28">
        <v>5</v>
      </c>
      <c r="W137" s="28">
        <v>0</v>
      </c>
      <c r="X137" s="28">
        <v>0</v>
      </c>
      <c r="Y137" s="28">
        <v>0</v>
      </c>
      <c r="Z137" s="28">
        <v>0</v>
      </c>
      <c r="AA137" s="28">
        <v>2</v>
      </c>
      <c r="AB137" s="28">
        <v>5</v>
      </c>
      <c r="AC137" s="28">
        <v>5</v>
      </c>
      <c r="AD137" s="28" t="s">
        <v>37</v>
      </c>
    </row>
    <row r="138" spans="1:30" x14ac:dyDescent="0.2">
      <c r="A138" s="3">
        <v>121</v>
      </c>
      <c r="B138" s="3" t="s">
        <v>48</v>
      </c>
      <c r="C138" s="2" t="s">
        <v>6</v>
      </c>
      <c r="D138" s="26">
        <v>18</v>
      </c>
      <c r="E138" s="26">
        <v>17</v>
      </c>
      <c r="F138" s="27">
        <v>-1</v>
      </c>
      <c r="G138" s="4">
        <v>0</v>
      </c>
      <c r="H138" s="29">
        <v>45541</v>
      </c>
      <c r="I138" s="6">
        <v>375.79419754713916</v>
      </c>
      <c r="J138" s="5"/>
      <c r="K138" s="28">
        <v>10</v>
      </c>
      <c r="L138" s="28">
        <v>20</v>
      </c>
      <c r="M138" s="28">
        <v>0</v>
      </c>
      <c r="N138" s="28">
        <v>0</v>
      </c>
      <c r="O138" s="28">
        <v>0</v>
      </c>
      <c r="P138" s="28">
        <v>0</v>
      </c>
      <c r="Q138" s="28">
        <v>20</v>
      </c>
      <c r="R138" s="28">
        <v>0</v>
      </c>
      <c r="S138" s="28">
        <v>20</v>
      </c>
      <c r="T138" s="28">
        <v>0</v>
      </c>
      <c r="U138" s="28">
        <v>0</v>
      </c>
      <c r="V138" s="28">
        <v>0</v>
      </c>
      <c r="W138" s="28">
        <v>0</v>
      </c>
      <c r="X138" s="28">
        <v>10</v>
      </c>
      <c r="Y138" s="28">
        <v>0</v>
      </c>
      <c r="Z138" s="28">
        <v>10</v>
      </c>
      <c r="AA138" s="28">
        <v>0</v>
      </c>
      <c r="AB138" s="28">
        <v>10</v>
      </c>
      <c r="AC138" s="28">
        <v>0</v>
      </c>
      <c r="AD138" s="28" t="s">
        <v>39</v>
      </c>
    </row>
    <row r="139" spans="1:30" x14ac:dyDescent="0.2">
      <c r="A139" s="3">
        <v>122</v>
      </c>
      <c r="B139" s="3" t="s">
        <v>49</v>
      </c>
      <c r="C139" s="2" t="s">
        <v>6</v>
      </c>
      <c r="D139" s="26">
        <v>19</v>
      </c>
      <c r="E139" s="26">
        <v>16</v>
      </c>
      <c r="F139" s="27">
        <v>-3</v>
      </c>
      <c r="G139" s="4">
        <v>0</v>
      </c>
      <c r="H139" s="29">
        <v>45541</v>
      </c>
      <c r="I139" s="6">
        <v>365.75447767190673</v>
      </c>
      <c r="J139" s="5"/>
      <c r="K139" s="28">
        <v>40</v>
      </c>
      <c r="L139" s="28">
        <v>0</v>
      </c>
      <c r="M139" s="28">
        <v>0</v>
      </c>
      <c r="N139" s="28">
        <v>0</v>
      </c>
      <c r="O139" s="28">
        <v>0</v>
      </c>
      <c r="P139" s="28">
        <v>30</v>
      </c>
      <c r="Q139" s="28">
        <v>0</v>
      </c>
      <c r="R139" s="28">
        <v>0</v>
      </c>
      <c r="S139" s="28">
        <v>0</v>
      </c>
      <c r="T139" s="28">
        <v>20</v>
      </c>
      <c r="U139" s="28">
        <v>0</v>
      </c>
      <c r="V139" s="28">
        <v>10</v>
      </c>
      <c r="W139" s="28">
        <v>0</v>
      </c>
      <c r="X139" s="28">
        <v>0</v>
      </c>
      <c r="Y139" s="28">
        <v>0</v>
      </c>
      <c r="Z139" s="28">
        <v>0</v>
      </c>
      <c r="AA139" s="28">
        <v>0</v>
      </c>
      <c r="AB139" s="28">
        <v>0</v>
      </c>
      <c r="AC139" s="28">
        <v>0</v>
      </c>
      <c r="AD139" s="28" t="s">
        <v>37</v>
      </c>
    </row>
    <row r="140" spans="1:30" x14ac:dyDescent="0.2">
      <c r="A140" s="3">
        <v>123</v>
      </c>
      <c r="B140" s="3" t="s">
        <v>84</v>
      </c>
      <c r="C140" s="2" t="s">
        <v>6</v>
      </c>
      <c r="D140" s="26">
        <v>20</v>
      </c>
      <c r="E140" s="26">
        <v>22</v>
      </c>
      <c r="F140" s="27">
        <v>2</v>
      </c>
      <c r="G140" s="4">
        <v>0</v>
      </c>
      <c r="H140" s="29">
        <v>45541</v>
      </c>
      <c r="I140" s="6">
        <v>294.59984490313798</v>
      </c>
      <c r="J140" s="5"/>
      <c r="K140" s="28">
        <v>22</v>
      </c>
      <c r="L140" s="28">
        <v>11</v>
      </c>
      <c r="M140" s="28"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8">
        <v>10</v>
      </c>
      <c r="T140" s="28">
        <v>18</v>
      </c>
      <c r="U140" s="28">
        <v>0</v>
      </c>
      <c r="V140" s="28">
        <v>0</v>
      </c>
      <c r="W140" s="28">
        <v>0</v>
      </c>
      <c r="X140" s="28">
        <v>16</v>
      </c>
      <c r="Y140" s="28">
        <v>0</v>
      </c>
      <c r="Z140" s="28">
        <v>13</v>
      </c>
      <c r="AA140" s="28">
        <v>10</v>
      </c>
      <c r="AB140" s="28">
        <v>0</v>
      </c>
      <c r="AC140" s="28">
        <v>0</v>
      </c>
      <c r="AD140" s="28" t="s">
        <v>37</v>
      </c>
    </row>
    <row r="141" spans="1:30" x14ac:dyDescent="0.2">
      <c r="A141" s="3">
        <v>124</v>
      </c>
      <c r="B141" s="3" t="s">
        <v>71</v>
      </c>
      <c r="C141" s="2" t="s">
        <v>6</v>
      </c>
      <c r="D141" s="26">
        <v>21</v>
      </c>
      <c r="E141" s="26">
        <v>23</v>
      </c>
      <c r="F141" s="27">
        <v>2</v>
      </c>
      <c r="G141" s="4">
        <v>0</v>
      </c>
      <c r="H141" s="29">
        <v>45541</v>
      </c>
      <c r="I141" s="6">
        <v>253.3749521122069</v>
      </c>
      <c r="J141" s="5"/>
      <c r="K141" s="28">
        <v>20</v>
      </c>
      <c r="L141" s="28">
        <v>0</v>
      </c>
      <c r="M141" s="28"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8">
        <v>0</v>
      </c>
      <c r="T141" s="28">
        <v>15</v>
      </c>
      <c r="U141" s="28">
        <v>15</v>
      </c>
      <c r="V141" s="28">
        <v>0</v>
      </c>
      <c r="W141" s="28">
        <v>0</v>
      </c>
      <c r="X141" s="28">
        <v>20</v>
      </c>
      <c r="Y141" s="28">
        <v>10</v>
      </c>
      <c r="Z141" s="28">
        <v>0</v>
      </c>
      <c r="AA141" s="28">
        <v>0</v>
      </c>
      <c r="AB141" s="28">
        <v>0</v>
      </c>
      <c r="AC141" s="28">
        <v>20</v>
      </c>
      <c r="AD141" s="28" t="s">
        <v>37</v>
      </c>
    </row>
    <row r="142" spans="1:30" x14ac:dyDescent="0.2">
      <c r="A142" s="3">
        <v>125</v>
      </c>
      <c r="B142" s="3" t="s">
        <v>50</v>
      </c>
      <c r="C142" s="2" t="s">
        <v>6</v>
      </c>
      <c r="D142" s="26">
        <v>22</v>
      </c>
      <c r="E142" s="26">
        <v>38</v>
      </c>
      <c r="F142" s="27">
        <v>16</v>
      </c>
      <c r="G142" s="4">
        <v>0</v>
      </c>
      <c r="H142" s="29">
        <v>45541</v>
      </c>
      <c r="I142" s="6">
        <v>253.32767900491046</v>
      </c>
      <c r="J142" s="5"/>
      <c r="K142" s="28">
        <v>0</v>
      </c>
      <c r="L142" s="28">
        <v>25</v>
      </c>
      <c r="M142" s="28"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8">
        <v>0</v>
      </c>
      <c r="T142" s="28">
        <v>0</v>
      </c>
      <c r="U142" s="28">
        <v>0</v>
      </c>
      <c r="V142" s="28">
        <v>0</v>
      </c>
      <c r="W142" s="28">
        <v>25</v>
      </c>
      <c r="X142" s="28">
        <v>0</v>
      </c>
      <c r="Y142" s="28">
        <v>0</v>
      </c>
      <c r="Z142" s="28">
        <v>0</v>
      </c>
      <c r="AA142" s="28">
        <v>25</v>
      </c>
      <c r="AB142" s="28">
        <v>0</v>
      </c>
      <c r="AC142" s="28">
        <v>25</v>
      </c>
      <c r="AD142" s="28" t="s">
        <v>39</v>
      </c>
    </row>
    <row r="143" spans="1:30" x14ac:dyDescent="0.2">
      <c r="A143" s="3">
        <v>126</v>
      </c>
      <c r="B143" s="3" t="s">
        <v>95</v>
      </c>
      <c r="C143" s="2" t="s">
        <v>6</v>
      </c>
      <c r="D143" s="26">
        <v>23</v>
      </c>
      <c r="E143" s="26">
        <v>29</v>
      </c>
      <c r="F143" s="27">
        <v>6</v>
      </c>
      <c r="G143" s="4">
        <v>0</v>
      </c>
      <c r="H143" s="29">
        <v>45541</v>
      </c>
      <c r="I143" s="6">
        <v>228.46787537520379</v>
      </c>
      <c r="J143" s="5"/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8">
        <v>0</v>
      </c>
      <c r="T143" s="28">
        <v>0</v>
      </c>
      <c r="U143" s="28">
        <v>30</v>
      </c>
      <c r="V143" s="28">
        <v>0</v>
      </c>
      <c r="W143" s="28">
        <v>0</v>
      </c>
      <c r="X143" s="28">
        <v>0</v>
      </c>
      <c r="Y143" s="28">
        <v>0</v>
      </c>
      <c r="Z143" s="28">
        <v>0</v>
      </c>
      <c r="AA143" s="28">
        <v>30</v>
      </c>
      <c r="AB143" s="28">
        <v>20</v>
      </c>
      <c r="AC143" s="28">
        <v>20</v>
      </c>
      <c r="AD143" s="28" t="s">
        <v>39</v>
      </c>
    </row>
    <row r="144" spans="1:30" x14ac:dyDescent="0.2">
      <c r="A144" s="3">
        <v>127</v>
      </c>
      <c r="B144" s="3" t="s">
        <v>63</v>
      </c>
      <c r="C144" s="2" t="s">
        <v>6</v>
      </c>
      <c r="D144" s="26">
        <v>24</v>
      </c>
      <c r="E144" s="26">
        <v>27</v>
      </c>
      <c r="F144" s="27">
        <v>3</v>
      </c>
      <c r="G144" s="4">
        <v>0</v>
      </c>
      <c r="H144" s="29">
        <v>45541</v>
      </c>
      <c r="I144" s="6">
        <v>216.40791486132505</v>
      </c>
      <c r="J144" s="5"/>
      <c r="K144" s="28">
        <v>4</v>
      </c>
      <c r="L144" s="28">
        <v>4</v>
      </c>
      <c r="M144" s="28">
        <v>4</v>
      </c>
      <c r="N144" s="28">
        <v>4</v>
      </c>
      <c r="O144" s="28">
        <v>10</v>
      </c>
      <c r="P144" s="28">
        <v>4</v>
      </c>
      <c r="Q144" s="28">
        <v>4</v>
      </c>
      <c r="R144" s="28">
        <v>4</v>
      </c>
      <c r="S144" s="28">
        <v>4</v>
      </c>
      <c r="T144" s="28">
        <v>4</v>
      </c>
      <c r="U144" s="28">
        <v>4</v>
      </c>
      <c r="V144" s="28">
        <v>4</v>
      </c>
      <c r="W144" s="28">
        <v>4</v>
      </c>
      <c r="X144" s="28">
        <v>10</v>
      </c>
      <c r="Y144" s="28">
        <v>10</v>
      </c>
      <c r="Z144" s="28">
        <v>4</v>
      </c>
      <c r="AA144" s="28">
        <v>4</v>
      </c>
      <c r="AB144" s="28">
        <v>4</v>
      </c>
      <c r="AC144" s="28">
        <v>10</v>
      </c>
      <c r="AD144" s="28" t="s">
        <v>39</v>
      </c>
    </row>
    <row r="145" spans="1:30" x14ac:dyDescent="0.2">
      <c r="A145" s="3">
        <v>128</v>
      </c>
      <c r="B145" s="3" t="s">
        <v>79</v>
      </c>
      <c r="C145" s="2" t="s">
        <v>6</v>
      </c>
      <c r="D145" s="26">
        <v>25</v>
      </c>
      <c r="E145" s="26">
        <v>21</v>
      </c>
      <c r="F145" s="27">
        <v>-4</v>
      </c>
      <c r="G145" s="4">
        <v>0</v>
      </c>
      <c r="H145" s="29">
        <v>45541</v>
      </c>
      <c r="I145" s="6">
        <v>193.19222013788843</v>
      </c>
      <c r="J145" s="5"/>
      <c r="K145" s="28">
        <v>0</v>
      </c>
      <c r="L145" s="28">
        <v>10</v>
      </c>
      <c r="M145" s="28"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8">
        <v>0</v>
      </c>
      <c r="T145" s="28">
        <v>0</v>
      </c>
      <c r="U145" s="28">
        <v>30</v>
      </c>
      <c r="V145" s="28">
        <v>0</v>
      </c>
      <c r="W145" s="28">
        <v>0</v>
      </c>
      <c r="X145" s="28">
        <v>10</v>
      </c>
      <c r="Y145" s="28">
        <v>25</v>
      </c>
      <c r="Z145" s="28">
        <v>25</v>
      </c>
      <c r="AA145" s="28">
        <v>0</v>
      </c>
      <c r="AB145" s="28">
        <v>0</v>
      </c>
      <c r="AC145" s="28">
        <v>0</v>
      </c>
      <c r="AD145" s="28" t="s">
        <v>39</v>
      </c>
    </row>
    <row r="146" spans="1:30" x14ac:dyDescent="0.2">
      <c r="A146" s="3">
        <v>129</v>
      </c>
      <c r="B146" s="3" t="s">
        <v>96</v>
      </c>
      <c r="C146" s="2" t="s">
        <v>6</v>
      </c>
      <c r="D146" s="26">
        <v>26</v>
      </c>
      <c r="E146" s="26">
        <v>18</v>
      </c>
      <c r="F146" s="27">
        <v>-8</v>
      </c>
      <c r="G146" s="4">
        <v>0</v>
      </c>
      <c r="H146" s="29">
        <v>45541</v>
      </c>
      <c r="I146" s="6">
        <v>192.96848596557845</v>
      </c>
      <c r="J146" s="5"/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10</v>
      </c>
      <c r="S146" s="28">
        <v>0</v>
      </c>
      <c r="T146" s="28">
        <v>0</v>
      </c>
      <c r="U146" s="28">
        <v>20</v>
      </c>
      <c r="V146" s="28">
        <v>30</v>
      </c>
      <c r="W146" s="28">
        <v>0</v>
      </c>
      <c r="X146" s="28">
        <v>40</v>
      </c>
      <c r="Y146" s="28">
        <v>0</v>
      </c>
      <c r="Z146" s="28">
        <v>0</v>
      </c>
      <c r="AA146" s="28">
        <v>0</v>
      </c>
      <c r="AB146" s="28">
        <v>0</v>
      </c>
      <c r="AC146" s="28">
        <v>0</v>
      </c>
      <c r="AD146" s="28" t="s">
        <v>37</v>
      </c>
    </row>
    <row r="147" spans="1:30" x14ac:dyDescent="0.2">
      <c r="A147" s="3">
        <v>130</v>
      </c>
      <c r="B147" s="3" t="s">
        <v>70</v>
      </c>
      <c r="C147" s="2" t="s">
        <v>6</v>
      </c>
      <c r="D147" s="26">
        <v>27</v>
      </c>
      <c r="E147" s="26">
        <v>31</v>
      </c>
      <c r="F147" s="27">
        <v>4</v>
      </c>
      <c r="G147" s="4">
        <v>0</v>
      </c>
      <c r="H147" s="29">
        <v>45541</v>
      </c>
      <c r="I147" s="6">
        <v>152.51844049712926</v>
      </c>
      <c r="J147" s="5"/>
      <c r="K147" s="28">
        <v>10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  <c r="Q147" s="28">
        <v>10</v>
      </c>
      <c r="R147" s="28">
        <v>10</v>
      </c>
      <c r="S147" s="28">
        <v>0</v>
      </c>
      <c r="T147" s="28">
        <v>0</v>
      </c>
      <c r="U147" s="28">
        <v>5</v>
      </c>
      <c r="V147" s="28">
        <v>5</v>
      </c>
      <c r="W147" s="28">
        <v>20</v>
      </c>
      <c r="X147" s="28">
        <v>10</v>
      </c>
      <c r="Y147" s="28">
        <v>10</v>
      </c>
      <c r="Z147" s="28">
        <v>0</v>
      </c>
      <c r="AA147" s="28">
        <v>10</v>
      </c>
      <c r="AB147" s="28">
        <v>5</v>
      </c>
      <c r="AC147" s="28">
        <v>5</v>
      </c>
      <c r="AD147" s="28" t="s">
        <v>39</v>
      </c>
    </row>
    <row r="148" spans="1:30" x14ac:dyDescent="0.2">
      <c r="A148" s="3">
        <v>131</v>
      </c>
      <c r="B148" s="3" t="s">
        <v>87</v>
      </c>
      <c r="C148" s="2" t="s">
        <v>6</v>
      </c>
      <c r="D148" s="26">
        <v>28</v>
      </c>
      <c r="E148" s="26">
        <v>25</v>
      </c>
      <c r="F148" s="27">
        <v>-3</v>
      </c>
      <c r="G148" s="4">
        <v>0</v>
      </c>
      <c r="H148" s="29">
        <v>45541</v>
      </c>
      <c r="I148" s="6">
        <v>91.021672412520346</v>
      </c>
      <c r="J148" s="5"/>
      <c r="K148" s="28">
        <v>0</v>
      </c>
      <c r="L148" s="28">
        <v>0</v>
      </c>
      <c r="M148" s="28"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10</v>
      </c>
      <c r="W148" s="28">
        <v>0</v>
      </c>
      <c r="X148" s="28">
        <v>70</v>
      </c>
      <c r="Y148" s="28">
        <v>0</v>
      </c>
      <c r="Z148" s="28">
        <v>10</v>
      </c>
      <c r="AA148" s="28">
        <v>0</v>
      </c>
      <c r="AB148" s="28">
        <v>0</v>
      </c>
      <c r="AC148" s="28">
        <v>10</v>
      </c>
      <c r="AD148" s="28" t="s">
        <v>37</v>
      </c>
    </row>
    <row r="149" spans="1:30" x14ac:dyDescent="0.2">
      <c r="A149" s="3">
        <v>132</v>
      </c>
      <c r="B149" s="3" t="s">
        <v>62</v>
      </c>
      <c r="C149" s="2" t="s">
        <v>6</v>
      </c>
      <c r="D149" s="26">
        <v>29</v>
      </c>
      <c r="E149" s="26">
        <v>44</v>
      </c>
      <c r="F149" s="27">
        <v>15</v>
      </c>
      <c r="G149" s="4">
        <v>0</v>
      </c>
      <c r="H149" s="29">
        <v>45541</v>
      </c>
      <c r="I149" s="6">
        <v>51.338257230819934</v>
      </c>
      <c r="J149" s="5"/>
      <c r="K149" s="28">
        <v>0</v>
      </c>
      <c r="L149" s="28">
        <v>0</v>
      </c>
      <c r="M149" s="28"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8">
        <v>10</v>
      </c>
      <c r="T149" s="28">
        <v>0</v>
      </c>
      <c r="U149" s="28">
        <v>0</v>
      </c>
      <c r="V149" s="28">
        <v>10</v>
      </c>
      <c r="W149" s="28">
        <v>0</v>
      </c>
      <c r="X149" s="28">
        <v>10</v>
      </c>
      <c r="Y149" s="28">
        <v>0</v>
      </c>
      <c r="Z149" s="28">
        <v>0</v>
      </c>
      <c r="AA149" s="28">
        <v>70</v>
      </c>
      <c r="AB149" s="28">
        <v>0</v>
      </c>
      <c r="AC149" s="28">
        <v>0</v>
      </c>
      <c r="AD149" s="28" t="s">
        <v>37</v>
      </c>
    </row>
    <row r="150" spans="1:30" x14ac:dyDescent="0.2">
      <c r="A150" s="3">
        <v>133</v>
      </c>
      <c r="B150" s="3" t="s">
        <v>58</v>
      </c>
      <c r="C150" s="2" t="s">
        <v>6</v>
      </c>
      <c r="D150" s="26">
        <v>30</v>
      </c>
      <c r="E150" s="26">
        <v>37</v>
      </c>
      <c r="F150" s="27">
        <v>7</v>
      </c>
      <c r="G150" s="4">
        <v>0</v>
      </c>
      <c r="H150" s="29">
        <v>45540</v>
      </c>
      <c r="I150" s="6">
        <v>887.25040946613285</v>
      </c>
      <c r="J150" s="5"/>
      <c r="K150" s="28">
        <v>25</v>
      </c>
      <c r="L150" s="28">
        <v>0</v>
      </c>
      <c r="M150" s="28">
        <v>10</v>
      </c>
      <c r="N150" s="28">
        <v>10</v>
      </c>
      <c r="O150" s="28">
        <v>0</v>
      </c>
      <c r="P150" s="28">
        <v>15</v>
      </c>
      <c r="Q150" s="28">
        <v>0</v>
      </c>
      <c r="R150" s="28">
        <v>0</v>
      </c>
      <c r="S150" s="28">
        <v>25</v>
      </c>
      <c r="T150" s="28">
        <v>0</v>
      </c>
      <c r="U150" s="28">
        <v>0</v>
      </c>
      <c r="V150" s="28">
        <v>0</v>
      </c>
      <c r="W150" s="28">
        <v>0</v>
      </c>
      <c r="X150" s="28">
        <v>0</v>
      </c>
      <c r="Y150" s="28">
        <v>10</v>
      </c>
      <c r="Z150" s="28">
        <v>0</v>
      </c>
      <c r="AA150" s="28">
        <v>0</v>
      </c>
      <c r="AB150" s="28">
        <v>5</v>
      </c>
      <c r="AC150" s="28">
        <v>0</v>
      </c>
      <c r="AD150" s="28" t="s">
        <v>39</v>
      </c>
    </row>
    <row r="151" spans="1:30" x14ac:dyDescent="0.2">
      <c r="A151" s="3">
        <v>134</v>
      </c>
      <c r="B151" s="3" t="s">
        <v>40</v>
      </c>
      <c r="C151" s="2" t="s">
        <v>6</v>
      </c>
      <c r="D151" s="26">
        <v>31</v>
      </c>
      <c r="E151" s="26">
        <v>35</v>
      </c>
      <c r="F151" s="27">
        <v>4</v>
      </c>
      <c r="G151" s="4">
        <v>0</v>
      </c>
      <c r="H151" s="29">
        <v>45540</v>
      </c>
      <c r="I151" s="6">
        <v>874.29552829940894</v>
      </c>
      <c r="J151" s="5"/>
      <c r="K151" s="28">
        <v>0</v>
      </c>
      <c r="L151" s="28">
        <v>0</v>
      </c>
      <c r="M151" s="28">
        <v>0</v>
      </c>
      <c r="N151" s="28">
        <v>0</v>
      </c>
      <c r="O151" s="28">
        <v>30</v>
      </c>
      <c r="P151" s="28">
        <v>0</v>
      </c>
      <c r="Q151" s="28">
        <v>0</v>
      </c>
      <c r="R151" s="28">
        <v>0</v>
      </c>
      <c r="S151" s="28">
        <v>0</v>
      </c>
      <c r="T151" s="28">
        <v>0</v>
      </c>
      <c r="U151" s="28">
        <v>0</v>
      </c>
      <c r="V151" s="28">
        <v>0</v>
      </c>
      <c r="W151" s="28">
        <v>25</v>
      </c>
      <c r="X151" s="28">
        <v>25</v>
      </c>
      <c r="Y151" s="28">
        <v>0</v>
      </c>
      <c r="Z151" s="28">
        <v>0</v>
      </c>
      <c r="AA151" s="28">
        <v>10</v>
      </c>
      <c r="AB151" s="28">
        <v>0</v>
      </c>
      <c r="AC151" s="28">
        <v>10</v>
      </c>
      <c r="AD151" s="28" t="s">
        <v>39</v>
      </c>
    </row>
    <row r="152" spans="1:30" x14ac:dyDescent="0.2">
      <c r="A152" s="3">
        <v>135</v>
      </c>
      <c r="B152" s="3" t="s">
        <v>88</v>
      </c>
      <c r="C152" s="2" t="s">
        <v>6</v>
      </c>
      <c r="D152" s="26">
        <v>32</v>
      </c>
      <c r="E152" s="26">
        <v>33</v>
      </c>
      <c r="F152" s="27">
        <v>1</v>
      </c>
      <c r="G152" s="4">
        <v>0</v>
      </c>
      <c r="H152" s="29">
        <v>45540</v>
      </c>
      <c r="I152" s="6">
        <v>867.98280900755151</v>
      </c>
      <c r="J152" s="5"/>
      <c r="K152" s="28">
        <v>0</v>
      </c>
      <c r="L152" s="28">
        <v>0</v>
      </c>
      <c r="M152" s="28"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8">
        <v>0</v>
      </c>
      <c r="T152" s="28">
        <v>0</v>
      </c>
      <c r="U152" s="28">
        <v>0</v>
      </c>
      <c r="V152" s="28">
        <v>70</v>
      </c>
      <c r="W152" s="28">
        <v>0</v>
      </c>
      <c r="X152" s="28">
        <v>10</v>
      </c>
      <c r="Y152" s="28">
        <v>0</v>
      </c>
      <c r="Z152" s="28">
        <v>0</v>
      </c>
      <c r="AA152" s="28">
        <v>10</v>
      </c>
      <c r="AB152" s="28">
        <v>0</v>
      </c>
      <c r="AC152" s="28">
        <v>10</v>
      </c>
      <c r="AD152" s="28" t="s">
        <v>37</v>
      </c>
    </row>
    <row r="153" spans="1:30" x14ac:dyDescent="0.2">
      <c r="A153" s="3">
        <v>136</v>
      </c>
      <c r="B153" s="3" t="s">
        <v>56</v>
      </c>
      <c r="C153" s="2" t="s">
        <v>6</v>
      </c>
      <c r="D153" s="26">
        <v>33</v>
      </c>
      <c r="E153" s="26">
        <v>19</v>
      </c>
      <c r="F153" s="27">
        <v>-14</v>
      </c>
      <c r="G153" s="4">
        <v>0</v>
      </c>
      <c r="H153" s="29">
        <v>45540</v>
      </c>
      <c r="I153" s="6">
        <v>846.16673637530812</v>
      </c>
      <c r="J153" s="5"/>
      <c r="K153" s="28">
        <v>0</v>
      </c>
      <c r="L153" s="28">
        <v>0</v>
      </c>
      <c r="M153" s="28"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8">
        <v>0</v>
      </c>
      <c r="T153" s="28">
        <v>0</v>
      </c>
      <c r="U153" s="28">
        <v>40</v>
      </c>
      <c r="V153" s="28">
        <v>0</v>
      </c>
      <c r="W153" s="28">
        <v>0</v>
      </c>
      <c r="X153" s="28">
        <v>10</v>
      </c>
      <c r="Y153" s="28">
        <v>0</v>
      </c>
      <c r="Z153" s="28">
        <v>30</v>
      </c>
      <c r="AA153" s="28">
        <v>0</v>
      </c>
      <c r="AB153" s="28">
        <v>0</v>
      </c>
      <c r="AC153" s="28">
        <v>20</v>
      </c>
      <c r="AD153" s="28" t="s">
        <v>39</v>
      </c>
    </row>
    <row r="154" spans="1:30" x14ac:dyDescent="0.2">
      <c r="A154" s="3">
        <v>137</v>
      </c>
      <c r="B154" s="3" t="s">
        <v>53</v>
      </c>
      <c r="C154" s="2" t="s">
        <v>6</v>
      </c>
      <c r="D154" s="26">
        <v>34</v>
      </c>
      <c r="E154" s="26">
        <v>30</v>
      </c>
      <c r="F154" s="27">
        <v>-4</v>
      </c>
      <c r="G154" s="4">
        <v>0</v>
      </c>
      <c r="H154" s="29">
        <v>45540</v>
      </c>
      <c r="I154" s="6">
        <v>814.930137028275</v>
      </c>
      <c r="J154" s="5"/>
      <c r="K154" s="28">
        <v>0</v>
      </c>
      <c r="L154" s="28">
        <v>0</v>
      </c>
      <c r="M154" s="28"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8">
        <v>15</v>
      </c>
      <c r="T154" s="28">
        <v>6</v>
      </c>
      <c r="U154" s="28">
        <v>15</v>
      </c>
      <c r="V154" s="28">
        <v>15</v>
      </c>
      <c r="W154" s="28">
        <v>0</v>
      </c>
      <c r="X154" s="28">
        <v>15</v>
      </c>
      <c r="Y154" s="28">
        <v>15</v>
      </c>
      <c r="Z154" s="28">
        <v>15</v>
      </c>
      <c r="AA154" s="28">
        <v>4</v>
      </c>
      <c r="AB154" s="28">
        <v>0</v>
      </c>
      <c r="AC154" s="28">
        <v>0</v>
      </c>
      <c r="AD154" s="28" t="s">
        <v>39</v>
      </c>
    </row>
    <row r="155" spans="1:30" x14ac:dyDescent="0.2">
      <c r="A155" s="3">
        <v>138</v>
      </c>
      <c r="B155" s="3" t="s">
        <v>93</v>
      </c>
      <c r="C155" s="2" t="s">
        <v>6</v>
      </c>
      <c r="D155" s="26">
        <v>35</v>
      </c>
      <c r="E155" s="26">
        <v>32</v>
      </c>
      <c r="F155" s="27">
        <v>-3</v>
      </c>
      <c r="G155" s="4">
        <v>0</v>
      </c>
      <c r="H155" s="29">
        <v>45540</v>
      </c>
      <c r="I155" s="6">
        <v>755.00980470536444</v>
      </c>
      <c r="J155" s="5"/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8">
        <v>0</v>
      </c>
      <c r="T155" s="28">
        <v>10</v>
      </c>
      <c r="U155" s="28">
        <v>0</v>
      </c>
      <c r="V155" s="28">
        <v>70</v>
      </c>
      <c r="W155" s="28">
        <v>0</v>
      </c>
      <c r="X155" s="28">
        <v>10</v>
      </c>
      <c r="Y155" s="28">
        <v>10</v>
      </c>
      <c r="Z155" s="28">
        <v>0</v>
      </c>
      <c r="AA155" s="28">
        <v>0</v>
      </c>
      <c r="AB155" s="28">
        <v>0</v>
      </c>
      <c r="AC155" s="28">
        <v>0</v>
      </c>
      <c r="AD155" s="28" t="s">
        <v>39</v>
      </c>
    </row>
    <row r="156" spans="1:30" x14ac:dyDescent="0.2">
      <c r="A156" s="3">
        <v>139</v>
      </c>
      <c r="B156" s="3" t="s">
        <v>89</v>
      </c>
      <c r="C156" s="2" t="s">
        <v>6</v>
      </c>
      <c r="D156" s="26">
        <v>36</v>
      </c>
      <c r="E156" s="26">
        <v>26</v>
      </c>
      <c r="F156" s="27">
        <v>-10</v>
      </c>
      <c r="G156" s="4">
        <v>0</v>
      </c>
      <c r="H156" s="29">
        <v>45540</v>
      </c>
      <c r="I156" s="6">
        <v>749.07840810944231</v>
      </c>
      <c r="J156" s="5"/>
      <c r="K156" s="28">
        <v>10</v>
      </c>
      <c r="L156" s="28">
        <v>10</v>
      </c>
      <c r="M156" s="28">
        <v>0</v>
      </c>
      <c r="N156" s="28">
        <v>0</v>
      </c>
      <c r="O156" s="28">
        <v>0</v>
      </c>
      <c r="P156" s="28">
        <v>10</v>
      </c>
      <c r="Q156" s="28">
        <v>70</v>
      </c>
      <c r="R156" s="28">
        <v>0</v>
      </c>
      <c r="S156" s="28">
        <v>0</v>
      </c>
      <c r="T156" s="28">
        <v>0</v>
      </c>
      <c r="U156" s="28">
        <v>0</v>
      </c>
      <c r="V156" s="28">
        <v>0</v>
      </c>
      <c r="W156" s="28">
        <v>0</v>
      </c>
      <c r="X156" s="28">
        <v>0</v>
      </c>
      <c r="Y156" s="28">
        <v>0</v>
      </c>
      <c r="Z156" s="28">
        <v>0</v>
      </c>
      <c r="AA156" s="28">
        <v>0</v>
      </c>
      <c r="AB156" s="28">
        <v>0</v>
      </c>
      <c r="AC156" s="28">
        <v>0</v>
      </c>
      <c r="AD156" s="28" t="s">
        <v>37</v>
      </c>
    </row>
    <row r="157" spans="1:30" x14ac:dyDescent="0.2">
      <c r="A157" s="3">
        <v>140</v>
      </c>
      <c r="B157" s="3" t="s">
        <v>73</v>
      </c>
      <c r="C157" s="2" t="s">
        <v>6</v>
      </c>
      <c r="D157" s="26">
        <v>37</v>
      </c>
      <c r="E157" s="26">
        <v>34</v>
      </c>
      <c r="F157" s="27">
        <v>-3</v>
      </c>
      <c r="G157" s="4">
        <v>0</v>
      </c>
      <c r="H157" s="29">
        <v>45540</v>
      </c>
      <c r="I157" s="6">
        <v>733.66607241094482</v>
      </c>
      <c r="J157" s="5"/>
      <c r="K157" s="28">
        <v>0</v>
      </c>
      <c r="L157" s="28">
        <v>0</v>
      </c>
      <c r="M157" s="28"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8">
        <v>10</v>
      </c>
      <c r="T157" s="28">
        <v>20</v>
      </c>
      <c r="U157" s="28">
        <v>0</v>
      </c>
      <c r="V157" s="28">
        <v>20</v>
      </c>
      <c r="W157" s="28">
        <v>0</v>
      </c>
      <c r="X157" s="28">
        <v>30</v>
      </c>
      <c r="Y157" s="28">
        <v>10</v>
      </c>
      <c r="Z157" s="28">
        <v>10</v>
      </c>
      <c r="AA157" s="28">
        <v>0</v>
      </c>
      <c r="AB157" s="28">
        <v>0</v>
      </c>
      <c r="AC157" s="28">
        <v>0</v>
      </c>
      <c r="AD157" s="28" t="s">
        <v>37</v>
      </c>
    </row>
    <row r="158" spans="1:30" x14ac:dyDescent="0.2">
      <c r="A158" s="3">
        <v>141</v>
      </c>
      <c r="B158" s="3" t="s">
        <v>54</v>
      </c>
      <c r="C158" s="2" t="s">
        <v>6</v>
      </c>
      <c r="D158" s="26">
        <v>38</v>
      </c>
      <c r="E158" s="26">
        <v>28</v>
      </c>
      <c r="F158" s="27">
        <v>-10</v>
      </c>
      <c r="G158" s="4">
        <v>0</v>
      </c>
      <c r="H158" s="29">
        <v>45540</v>
      </c>
      <c r="I158" s="6">
        <v>720.03710916307705</v>
      </c>
      <c r="J158" s="5"/>
      <c r="K158" s="28">
        <v>25</v>
      </c>
      <c r="L158" s="28">
        <v>0</v>
      </c>
      <c r="M158" s="28">
        <v>0</v>
      </c>
      <c r="N158" s="28">
        <v>0</v>
      </c>
      <c r="O158" s="28">
        <v>0</v>
      </c>
      <c r="P158" s="28">
        <v>25</v>
      </c>
      <c r="Q158" s="28">
        <v>0</v>
      </c>
      <c r="R158" s="28">
        <v>0</v>
      </c>
      <c r="S158" s="28">
        <v>0</v>
      </c>
      <c r="T158" s="28">
        <v>0</v>
      </c>
      <c r="U158" s="28">
        <v>25</v>
      </c>
      <c r="V158" s="28">
        <v>0</v>
      </c>
      <c r="W158" s="28">
        <v>25</v>
      </c>
      <c r="X158" s="28">
        <v>0</v>
      </c>
      <c r="Y158" s="28">
        <v>0</v>
      </c>
      <c r="Z158" s="28">
        <v>0</v>
      </c>
      <c r="AA158" s="28">
        <v>0</v>
      </c>
      <c r="AB158" s="28">
        <v>0</v>
      </c>
      <c r="AC158" s="28">
        <v>0</v>
      </c>
      <c r="AD158" s="28" t="s">
        <v>39</v>
      </c>
    </row>
    <row r="159" spans="1:30" x14ac:dyDescent="0.2">
      <c r="A159" s="3">
        <v>142</v>
      </c>
      <c r="B159" s="3" t="s">
        <v>52</v>
      </c>
      <c r="C159" s="2" t="s">
        <v>6</v>
      </c>
      <c r="D159" s="26">
        <v>39</v>
      </c>
      <c r="E159" s="26">
        <v>39</v>
      </c>
      <c r="F159" s="27">
        <v>0</v>
      </c>
      <c r="G159" s="4">
        <v>0</v>
      </c>
      <c r="H159" s="29">
        <v>45540</v>
      </c>
      <c r="I159" s="6">
        <v>674.33625204501709</v>
      </c>
      <c r="J159" s="5"/>
      <c r="K159" s="28">
        <v>10</v>
      </c>
      <c r="L159" s="28">
        <v>0</v>
      </c>
      <c r="M159" s="28">
        <v>10</v>
      </c>
      <c r="N159" s="28">
        <v>10</v>
      </c>
      <c r="O159" s="28">
        <v>10</v>
      </c>
      <c r="P159" s="28">
        <v>0</v>
      </c>
      <c r="Q159" s="28">
        <v>0</v>
      </c>
      <c r="R159" s="28">
        <v>0</v>
      </c>
      <c r="S159" s="28">
        <v>0</v>
      </c>
      <c r="T159" s="28">
        <v>15</v>
      </c>
      <c r="U159" s="28">
        <v>15</v>
      </c>
      <c r="V159" s="28">
        <v>0</v>
      </c>
      <c r="W159" s="28">
        <v>0</v>
      </c>
      <c r="X159" s="28">
        <v>0</v>
      </c>
      <c r="Y159" s="28">
        <v>0</v>
      </c>
      <c r="Z159" s="28">
        <v>0</v>
      </c>
      <c r="AA159" s="28">
        <v>5</v>
      </c>
      <c r="AB159" s="28">
        <v>5</v>
      </c>
      <c r="AC159" s="28">
        <v>20</v>
      </c>
      <c r="AD159" s="28" t="s">
        <v>37</v>
      </c>
    </row>
    <row r="160" spans="1:30" x14ac:dyDescent="0.2">
      <c r="A160" s="3">
        <v>143</v>
      </c>
      <c r="B160" s="3" t="s">
        <v>55</v>
      </c>
      <c r="C160" s="2" t="s">
        <v>6</v>
      </c>
      <c r="D160" s="26">
        <v>40</v>
      </c>
      <c r="E160" s="26">
        <v>36</v>
      </c>
      <c r="F160" s="27">
        <v>-4</v>
      </c>
      <c r="G160" s="4">
        <v>0</v>
      </c>
      <c r="H160" s="29">
        <v>45540</v>
      </c>
      <c r="I160" s="6">
        <v>654.91427307618278</v>
      </c>
      <c r="J160" s="5"/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8">
        <v>10</v>
      </c>
      <c r="T160" s="28">
        <v>10</v>
      </c>
      <c r="U160" s="28">
        <v>0</v>
      </c>
      <c r="V160" s="28">
        <v>0</v>
      </c>
      <c r="W160" s="28">
        <v>10</v>
      </c>
      <c r="X160" s="28">
        <v>70</v>
      </c>
      <c r="Y160" s="28">
        <v>0</v>
      </c>
      <c r="Z160" s="28">
        <v>0</v>
      </c>
      <c r="AA160" s="28">
        <v>0</v>
      </c>
      <c r="AB160" s="28">
        <v>0</v>
      </c>
      <c r="AC160" s="28">
        <v>0</v>
      </c>
      <c r="AD160" s="28" t="s">
        <v>37</v>
      </c>
    </row>
    <row r="161" spans="1:30" x14ac:dyDescent="0.2">
      <c r="A161" s="3">
        <v>144</v>
      </c>
      <c r="B161" s="3" t="s">
        <v>77</v>
      </c>
      <c r="C161" s="2" t="s">
        <v>6</v>
      </c>
      <c r="D161" s="26">
        <v>41</v>
      </c>
      <c r="E161" s="26">
        <v>42</v>
      </c>
      <c r="F161" s="27">
        <v>1</v>
      </c>
      <c r="G161" s="4">
        <v>0</v>
      </c>
      <c r="H161" s="29">
        <v>45540</v>
      </c>
      <c r="I161" s="6">
        <v>617.52204665828094</v>
      </c>
      <c r="J161" s="5"/>
      <c r="K161" s="28">
        <v>0</v>
      </c>
      <c r="L161" s="28">
        <v>0</v>
      </c>
      <c r="M161" s="28"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8">
        <v>25</v>
      </c>
      <c r="T161" s="28">
        <v>0</v>
      </c>
      <c r="U161" s="28">
        <v>0</v>
      </c>
      <c r="V161" s="28">
        <v>0</v>
      </c>
      <c r="W161" s="28">
        <v>25</v>
      </c>
      <c r="X161" s="28">
        <v>0</v>
      </c>
      <c r="Y161" s="28">
        <v>0</v>
      </c>
      <c r="Z161" s="28">
        <v>0</v>
      </c>
      <c r="AA161" s="28">
        <v>25</v>
      </c>
      <c r="AB161" s="28">
        <v>25</v>
      </c>
      <c r="AC161" s="28">
        <v>0</v>
      </c>
      <c r="AD161" s="28" t="s">
        <v>39</v>
      </c>
    </row>
    <row r="162" spans="1:30" x14ac:dyDescent="0.2">
      <c r="A162" s="3">
        <v>145</v>
      </c>
      <c r="B162" s="3" t="s">
        <v>94</v>
      </c>
      <c r="C162" s="2" t="s">
        <v>6</v>
      </c>
      <c r="D162" s="26">
        <v>42</v>
      </c>
      <c r="E162" s="26">
        <v>45</v>
      </c>
      <c r="F162" s="27">
        <v>3</v>
      </c>
      <c r="G162" s="4">
        <v>0</v>
      </c>
      <c r="H162" s="29">
        <v>45540</v>
      </c>
      <c r="I162" s="6">
        <v>305.18243257391873</v>
      </c>
      <c r="J162" s="5"/>
      <c r="K162" s="28">
        <v>0</v>
      </c>
      <c r="L162" s="28">
        <v>30</v>
      </c>
      <c r="M162" s="28">
        <v>30</v>
      </c>
      <c r="N162" s="28">
        <v>20</v>
      </c>
      <c r="O162" s="28">
        <v>0</v>
      </c>
      <c r="P162" s="28">
        <v>0</v>
      </c>
      <c r="Q162" s="28">
        <v>0</v>
      </c>
      <c r="R162" s="28">
        <v>0</v>
      </c>
      <c r="S162" s="28">
        <v>0</v>
      </c>
      <c r="T162" s="28">
        <v>0</v>
      </c>
      <c r="U162" s="28">
        <v>0</v>
      </c>
      <c r="V162" s="28">
        <v>20</v>
      </c>
      <c r="W162" s="28">
        <v>0</v>
      </c>
      <c r="X162" s="28">
        <v>0</v>
      </c>
      <c r="Y162" s="28">
        <v>0</v>
      </c>
      <c r="Z162" s="28">
        <v>0</v>
      </c>
      <c r="AA162" s="28">
        <v>0</v>
      </c>
      <c r="AB162" s="28">
        <v>0</v>
      </c>
      <c r="AC162" s="28">
        <v>0</v>
      </c>
      <c r="AD162" s="28" t="s">
        <v>37</v>
      </c>
    </row>
    <row r="163" spans="1:30" x14ac:dyDescent="0.2">
      <c r="A163" s="3">
        <v>146</v>
      </c>
      <c r="B163" s="3" t="s">
        <v>45</v>
      </c>
      <c r="C163" s="2" t="s">
        <v>6</v>
      </c>
      <c r="D163" s="26">
        <v>43</v>
      </c>
      <c r="E163" s="26">
        <v>40</v>
      </c>
      <c r="F163" s="27">
        <v>-3</v>
      </c>
      <c r="G163" s="4">
        <v>0</v>
      </c>
      <c r="H163" s="29">
        <v>45540</v>
      </c>
      <c r="I163" s="6">
        <v>227.51673909242413</v>
      </c>
      <c r="J163" s="5"/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8">
        <v>10</v>
      </c>
      <c r="T163" s="28">
        <v>70</v>
      </c>
      <c r="U163" s="28">
        <v>10</v>
      </c>
      <c r="V163" s="28">
        <v>0</v>
      </c>
      <c r="W163" s="28">
        <v>0</v>
      </c>
      <c r="X163" s="28">
        <v>10</v>
      </c>
      <c r="Y163" s="28">
        <v>0</v>
      </c>
      <c r="Z163" s="28">
        <v>0</v>
      </c>
      <c r="AA163" s="28">
        <v>0</v>
      </c>
      <c r="AB163" s="28">
        <v>0</v>
      </c>
      <c r="AC163" s="28">
        <v>0</v>
      </c>
      <c r="AD163" s="28" t="s">
        <v>39</v>
      </c>
    </row>
    <row r="164" spans="1:30" x14ac:dyDescent="0.2">
      <c r="A164" s="3">
        <v>147</v>
      </c>
      <c r="B164" s="3" t="s">
        <v>85</v>
      </c>
      <c r="C164" s="2" t="s">
        <v>6</v>
      </c>
      <c r="D164" s="26">
        <v>44</v>
      </c>
      <c r="E164" s="26">
        <v>43</v>
      </c>
      <c r="F164" s="27">
        <v>-1</v>
      </c>
      <c r="G164" s="4">
        <v>0</v>
      </c>
      <c r="H164" s="29">
        <v>45540</v>
      </c>
      <c r="I164" s="6">
        <v>219.98207902172905</v>
      </c>
      <c r="J164" s="5"/>
      <c r="K164" s="28">
        <v>0</v>
      </c>
      <c r="L164" s="28">
        <v>0</v>
      </c>
      <c r="M164" s="28">
        <v>0</v>
      </c>
      <c r="N164" s="28">
        <v>0</v>
      </c>
      <c r="O164" s="28">
        <v>20</v>
      </c>
      <c r="P164" s="28">
        <v>0</v>
      </c>
      <c r="Q164" s="28">
        <v>0</v>
      </c>
      <c r="R164" s="28">
        <v>0</v>
      </c>
      <c r="S164" s="28">
        <v>0</v>
      </c>
      <c r="T164" s="28">
        <v>0</v>
      </c>
      <c r="U164" s="28">
        <v>0</v>
      </c>
      <c r="V164" s="28">
        <v>10</v>
      </c>
      <c r="W164" s="28">
        <v>50</v>
      </c>
      <c r="X164" s="28">
        <v>10</v>
      </c>
      <c r="Y164" s="28">
        <v>10</v>
      </c>
      <c r="Z164" s="28">
        <v>0</v>
      </c>
      <c r="AA164" s="28">
        <v>0</v>
      </c>
      <c r="AB164" s="28">
        <v>0</v>
      </c>
      <c r="AC164" s="28">
        <v>0</v>
      </c>
      <c r="AD164" s="28" t="s">
        <v>39</v>
      </c>
    </row>
    <row r="165" spans="1:30" x14ac:dyDescent="0.2">
      <c r="A165" s="3">
        <v>148</v>
      </c>
      <c r="B165" s="3" t="s">
        <v>92</v>
      </c>
      <c r="C165" s="2" t="s">
        <v>6</v>
      </c>
      <c r="D165" s="26">
        <v>45</v>
      </c>
      <c r="E165" s="26">
        <v>41</v>
      </c>
      <c r="F165" s="27">
        <v>-4</v>
      </c>
      <c r="G165" s="4">
        <v>0</v>
      </c>
      <c r="H165" s="29">
        <v>45540</v>
      </c>
      <c r="I165" s="6">
        <v>204.43829308234402</v>
      </c>
      <c r="J165" s="5"/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8">
        <v>0</v>
      </c>
      <c r="T165" s="28">
        <v>25</v>
      </c>
      <c r="U165" s="28">
        <v>0</v>
      </c>
      <c r="V165" s="28">
        <v>25</v>
      </c>
      <c r="W165" s="28">
        <v>25</v>
      </c>
      <c r="X165" s="28">
        <v>25</v>
      </c>
      <c r="Y165" s="28">
        <v>0</v>
      </c>
      <c r="Z165" s="28">
        <v>0</v>
      </c>
      <c r="AA165" s="28">
        <v>0</v>
      </c>
      <c r="AB165" s="28">
        <v>0</v>
      </c>
      <c r="AC165" s="28">
        <v>0</v>
      </c>
      <c r="AD165" s="28" t="s">
        <v>39</v>
      </c>
    </row>
    <row r="166" spans="1:30" x14ac:dyDescent="0.2">
      <c r="A166" s="3">
        <v>149</v>
      </c>
      <c r="B166" s="3" t="s">
        <v>61</v>
      </c>
      <c r="C166" s="2" t="s">
        <v>6</v>
      </c>
      <c r="D166" s="26">
        <v>46</v>
      </c>
      <c r="E166" s="26">
        <v>47</v>
      </c>
      <c r="F166" s="27">
        <v>1</v>
      </c>
      <c r="G166" s="4">
        <v>0</v>
      </c>
      <c r="H166" s="29">
        <v>45540</v>
      </c>
      <c r="I166" s="6">
        <v>150.83284032490985</v>
      </c>
      <c r="J166" s="5"/>
      <c r="K166" s="28">
        <v>10</v>
      </c>
      <c r="L166" s="28">
        <v>10</v>
      </c>
      <c r="M166" s="28">
        <v>10</v>
      </c>
      <c r="N166" s="28">
        <v>60</v>
      </c>
      <c r="O166" s="28">
        <v>0</v>
      </c>
      <c r="P166" s="28">
        <v>0</v>
      </c>
      <c r="Q166" s="28">
        <v>0</v>
      </c>
      <c r="R166" s="28">
        <v>0</v>
      </c>
      <c r="S166" s="28">
        <v>0</v>
      </c>
      <c r="T166" s="28">
        <v>0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28">
        <v>0</v>
      </c>
      <c r="AA166" s="28">
        <v>0</v>
      </c>
      <c r="AB166" s="28">
        <v>10</v>
      </c>
      <c r="AC166" s="28">
        <v>0</v>
      </c>
      <c r="AD166" s="28" t="s">
        <v>37</v>
      </c>
    </row>
    <row r="167" spans="1:30" x14ac:dyDescent="0.2">
      <c r="A167" s="3">
        <v>150</v>
      </c>
      <c r="B167" s="3" t="s">
        <v>57</v>
      </c>
      <c r="C167" s="2" t="s">
        <v>6</v>
      </c>
      <c r="D167" s="26">
        <v>47</v>
      </c>
      <c r="E167" s="26">
        <v>46</v>
      </c>
      <c r="F167" s="27">
        <v>-1</v>
      </c>
      <c r="G167" s="4">
        <v>0</v>
      </c>
      <c r="H167" s="29">
        <v>45540</v>
      </c>
      <c r="I167" s="6">
        <v>84.66524984134098</v>
      </c>
      <c r="J167" s="5"/>
      <c r="K167" s="28">
        <v>10</v>
      </c>
      <c r="L167" s="28">
        <v>10</v>
      </c>
      <c r="M167" s="28">
        <v>10</v>
      </c>
      <c r="N167" s="28">
        <v>10</v>
      </c>
      <c r="O167" s="28">
        <v>0</v>
      </c>
      <c r="P167" s="28">
        <v>0</v>
      </c>
      <c r="Q167" s="28">
        <v>0</v>
      </c>
      <c r="R167" s="28">
        <v>0</v>
      </c>
      <c r="S167" s="28">
        <v>0</v>
      </c>
      <c r="T167" s="28">
        <v>0</v>
      </c>
      <c r="U167" s="28">
        <v>0</v>
      </c>
      <c r="V167" s="28">
        <v>0</v>
      </c>
      <c r="W167" s="28">
        <v>40</v>
      </c>
      <c r="X167" s="28">
        <v>20</v>
      </c>
      <c r="Y167" s="28">
        <v>0</v>
      </c>
      <c r="Z167" s="28">
        <v>0</v>
      </c>
      <c r="AA167" s="28">
        <v>0</v>
      </c>
      <c r="AB167" s="28">
        <v>0</v>
      </c>
      <c r="AC167" s="28">
        <v>0</v>
      </c>
      <c r="AD167" s="28" t="s">
        <v>39</v>
      </c>
    </row>
    <row r="168" spans="1:30" x14ac:dyDescent="0.2">
      <c r="A168" s="3">
        <v>151</v>
      </c>
      <c r="B168" s="3" t="s">
        <v>86</v>
      </c>
      <c r="C168" s="2" t="s">
        <v>6</v>
      </c>
      <c r="D168" s="26">
        <v>48</v>
      </c>
      <c r="E168" s="26">
        <v>50</v>
      </c>
      <c r="F168" s="27">
        <v>2</v>
      </c>
      <c r="G168" s="4">
        <v>0</v>
      </c>
      <c r="H168" s="29">
        <v>45539</v>
      </c>
      <c r="I168" s="6">
        <v>878.86856504491823</v>
      </c>
      <c r="J168" s="5"/>
      <c r="K168" s="28">
        <v>10</v>
      </c>
      <c r="L168" s="28">
        <v>10</v>
      </c>
      <c r="M168" s="28">
        <v>10</v>
      </c>
      <c r="N168" s="28">
        <v>70</v>
      </c>
      <c r="O168" s="28">
        <v>0</v>
      </c>
      <c r="P168" s="28">
        <v>0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  <c r="AC168" s="28">
        <v>0</v>
      </c>
      <c r="AD168" s="28" t="s">
        <v>39</v>
      </c>
    </row>
    <row r="169" spans="1:30" x14ac:dyDescent="0.2">
      <c r="A169" s="3">
        <v>152</v>
      </c>
      <c r="B169" s="3" t="s">
        <v>78</v>
      </c>
      <c r="C169" s="2" t="s">
        <v>6</v>
      </c>
      <c r="D169" s="26">
        <v>49</v>
      </c>
      <c r="E169" s="26">
        <v>48</v>
      </c>
      <c r="F169" s="27">
        <v>-1</v>
      </c>
      <c r="G169" s="4">
        <v>0</v>
      </c>
      <c r="H169" s="29">
        <v>45539</v>
      </c>
      <c r="I169" s="6">
        <v>535.8629079938089</v>
      </c>
      <c r="J169" s="5"/>
      <c r="K169" s="28">
        <v>10</v>
      </c>
      <c r="L169" s="28">
        <v>0</v>
      </c>
      <c r="M169" s="28">
        <v>0</v>
      </c>
      <c r="N169" s="28">
        <v>0</v>
      </c>
      <c r="O169" s="28">
        <v>0</v>
      </c>
      <c r="P169" s="28">
        <v>0</v>
      </c>
      <c r="Q169" s="28">
        <v>0</v>
      </c>
      <c r="R169" s="28">
        <v>0</v>
      </c>
      <c r="S169" s="28">
        <v>10</v>
      </c>
      <c r="T169" s="28">
        <v>0</v>
      </c>
      <c r="U169" s="28">
        <v>0</v>
      </c>
      <c r="V169" s="28">
        <v>0</v>
      </c>
      <c r="W169" s="28">
        <v>70</v>
      </c>
      <c r="X169" s="28">
        <v>10</v>
      </c>
      <c r="Y169" s="28">
        <v>0</v>
      </c>
      <c r="Z169" s="28">
        <v>0</v>
      </c>
      <c r="AA169" s="28">
        <v>0</v>
      </c>
      <c r="AB169" s="28">
        <v>0</v>
      </c>
      <c r="AC169" s="28">
        <v>0</v>
      </c>
      <c r="AD169" s="28" t="s">
        <v>37</v>
      </c>
    </row>
    <row r="170" spans="1:30" x14ac:dyDescent="0.2">
      <c r="A170" s="3">
        <v>153</v>
      </c>
      <c r="B170" s="3" t="s">
        <v>82</v>
      </c>
      <c r="C170" s="2" t="s">
        <v>6</v>
      </c>
      <c r="D170" s="26">
        <v>50</v>
      </c>
      <c r="E170" s="26">
        <v>51</v>
      </c>
      <c r="F170" s="27">
        <v>1</v>
      </c>
      <c r="G170" s="4">
        <v>0</v>
      </c>
      <c r="H170" s="29">
        <v>45539</v>
      </c>
      <c r="I170" s="6">
        <v>450.28032258104372</v>
      </c>
      <c r="J170" s="5"/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8">
        <v>0</v>
      </c>
      <c r="T170" s="28">
        <v>10</v>
      </c>
      <c r="U170" s="28">
        <v>0</v>
      </c>
      <c r="V170" s="28">
        <v>0</v>
      </c>
      <c r="W170" s="28">
        <v>70</v>
      </c>
      <c r="X170" s="28">
        <v>0</v>
      </c>
      <c r="Y170" s="28">
        <v>0</v>
      </c>
      <c r="Z170" s="28">
        <v>0</v>
      </c>
      <c r="AA170" s="28">
        <v>10</v>
      </c>
      <c r="AB170" s="28">
        <v>10</v>
      </c>
      <c r="AC170" s="28">
        <v>0</v>
      </c>
      <c r="AD170" s="28" t="s">
        <v>37</v>
      </c>
    </row>
    <row r="171" spans="1:30" x14ac:dyDescent="0.2">
      <c r="A171" s="3">
        <v>154</v>
      </c>
      <c r="B171" s="3" t="s">
        <v>41</v>
      </c>
      <c r="C171" s="2" t="s">
        <v>6</v>
      </c>
      <c r="D171" s="26">
        <v>51</v>
      </c>
      <c r="E171" s="26">
        <v>49</v>
      </c>
      <c r="F171" s="27">
        <v>-2</v>
      </c>
      <c r="G171" s="4">
        <v>0</v>
      </c>
      <c r="H171" s="29">
        <v>45539</v>
      </c>
      <c r="I171" s="6">
        <v>394.81379795415489</v>
      </c>
      <c r="J171" s="5"/>
      <c r="K171" s="28">
        <v>0</v>
      </c>
      <c r="L171" s="28">
        <v>0</v>
      </c>
      <c r="M171" s="28">
        <v>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8">
        <v>10</v>
      </c>
      <c r="T171" s="28">
        <v>0</v>
      </c>
      <c r="U171" s="28">
        <v>0</v>
      </c>
      <c r="V171" s="28">
        <v>10</v>
      </c>
      <c r="W171" s="28">
        <v>70</v>
      </c>
      <c r="X171" s="28">
        <v>10</v>
      </c>
      <c r="Y171" s="28">
        <v>0</v>
      </c>
      <c r="Z171" s="28">
        <v>0</v>
      </c>
      <c r="AA171" s="28">
        <v>0</v>
      </c>
      <c r="AB171" s="28">
        <v>0</v>
      </c>
      <c r="AC171" s="28">
        <v>0</v>
      </c>
      <c r="AD171" s="28" t="s">
        <v>37</v>
      </c>
    </row>
    <row r="172" spans="1:30" x14ac:dyDescent="0.2">
      <c r="D172" s="26"/>
      <c r="E172" s="26"/>
      <c r="F172" s="27"/>
      <c r="G172" s="4"/>
      <c r="H172" s="29"/>
      <c r="J172" s="5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</row>
    <row r="173" spans="1:30" x14ac:dyDescent="0.2">
      <c r="D173" s="26"/>
      <c r="E173" s="26"/>
      <c r="F173" s="27"/>
      <c r="G173" s="4"/>
      <c r="H173" s="29"/>
      <c r="J173" s="5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</row>
    <row r="174" spans="1:30" x14ac:dyDescent="0.2">
      <c r="D174" s="26"/>
      <c r="E174" s="26"/>
      <c r="F174" s="27"/>
      <c r="G174" s="4"/>
      <c r="H174" s="29"/>
      <c r="J174" s="5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</row>
    <row r="175" spans="1:30" x14ac:dyDescent="0.2">
      <c r="D175" s="26"/>
      <c r="E175" s="26"/>
      <c r="F175" s="27"/>
      <c r="G175" s="4"/>
      <c r="H175" s="29"/>
      <c r="J175" s="5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</row>
    <row r="176" spans="1:30" x14ac:dyDescent="0.2">
      <c r="D176" s="26"/>
      <c r="E176" s="26"/>
      <c r="F176" s="27"/>
      <c r="G176" s="4"/>
      <c r="H176" s="29"/>
      <c r="J176" s="5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</row>
    <row r="177" spans="4:30" x14ac:dyDescent="0.2">
      <c r="D177" s="26"/>
      <c r="E177" s="26"/>
      <c r="F177" s="27"/>
      <c r="G177" s="4"/>
      <c r="H177" s="29"/>
      <c r="J177" s="5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</row>
    <row r="178" spans="4:30" x14ac:dyDescent="0.2">
      <c r="D178" s="26"/>
      <c r="E178" s="26"/>
      <c r="F178" s="27"/>
      <c r="G178" s="4"/>
      <c r="H178" s="29"/>
      <c r="J178" s="5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</row>
    <row r="179" spans="4:30" x14ac:dyDescent="0.2">
      <c r="D179" s="26"/>
      <c r="E179" s="26"/>
      <c r="F179" s="27"/>
      <c r="G179" s="4"/>
      <c r="H179" s="29"/>
      <c r="J179" s="5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</row>
    <row r="180" spans="4:30" x14ac:dyDescent="0.2">
      <c r="D180" s="26"/>
      <c r="E180" s="26"/>
      <c r="F180" s="27"/>
      <c r="G180" s="4"/>
      <c r="H180" s="29"/>
      <c r="J180" s="5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</row>
    <row r="181" spans="4:30" x14ac:dyDescent="0.2">
      <c r="D181" s="26"/>
      <c r="E181" s="26"/>
      <c r="F181" s="27"/>
      <c r="G181" s="4"/>
      <c r="H181" s="29"/>
      <c r="J181" s="5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</row>
    <row r="182" spans="4:30" x14ac:dyDescent="0.2">
      <c r="D182" s="26"/>
      <c r="E182" s="26"/>
      <c r="F182" s="27"/>
      <c r="G182" s="4"/>
      <c r="H182" s="29"/>
      <c r="J182" s="5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</row>
  </sheetData>
  <autoFilter ref="A15:AD15" xr:uid="{00000000-0001-0000-0200-000000000000}"/>
  <mergeCells count="4">
    <mergeCell ref="B9:H9"/>
    <mergeCell ref="B10:C10"/>
    <mergeCell ref="D10:E10"/>
    <mergeCell ref="F10:H10"/>
  </mergeCells>
  <conditionalFormatting sqref="F16:F18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ToContestants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Ouyang</dc:creator>
  <cp:lastModifiedBy>Katelyn Kramer</cp:lastModifiedBy>
  <dcterms:created xsi:type="dcterms:W3CDTF">2024-10-08T02:14:36Z</dcterms:created>
  <dcterms:modified xsi:type="dcterms:W3CDTF">2024-10-15T14:07:22Z</dcterms:modified>
</cp:coreProperties>
</file>