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821E707E-A022-47D0-A60D-7EE3BF9DF61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Question 5(a)" sheetId="11" r:id="rId1"/>
    <sheet name="Question 5(e)" sheetId="12" r:id="rId2"/>
    <sheet name="Question 8 (d)" sheetId="1" r:id="rId3"/>
    <sheet name="Question 9(a)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2" l="1"/>
  <c r="E12" i="12" s="1"/>
  <c r="F12" i="12" s="1"/>
  <c r="G12" i="12" s="1"/>
  <c r="H12" i="12" s="1"/>
  <c r="D16" i="11"/>
  <c r="E16" i="11" s="1"/>
  <c r="F16" i="11" s="1"/>
  <c r="G16" i="11" s="1"/>
  <c r="H16" i="11" s="1"/>
</calcChain>
</file>

<file path=xl/sharedStrings.xml><?xml version="1.0" encoding="utf-8"?>
<sst xmlns="http://schemas.openxmlformats.org/spreadsheetml/2006/main" count="124" uniqueCount="95">
  <si>
    <t>Investment Income</t>
  </si>
  <si>
    <t>ANSWER:</t>
  </si>
  <si>
    <t>Premiums</t>
  </si>
  <si>
    <t>Expenses</t>
  </si>
  <si>
    <t>Question 9 (a)</t>
  </si>
  <si>
    <t>Q2 2021</t>
  </si>
  <si>
    <t>Q4 2021</t>
  </si>
  <si>
    <t>Question 5 (a)</t>
  </si>
  <si>
    <t>Time</t>
  </si>
  <si>
    <t>Admin Fees</t>
  </si>
  <si>
    <t>Claims</t>
  </si>
  <si>
    <t>Change In Reserves</t>
  </si>
  <si>
    <t>Risk Capital</t>
  </si>
  <si>
    <t>Risk Capital Cost</t>
  </si>
  <si>
    <r>
      <t>(</t>
    </r>
    <r>
      <rPr>
        <i/>
        <sz val="12"/>
        <color theme="1"/>
        <rFont val="Times New Roman"/>
        <family val="1"/>
      </rPr>
      <t>12 points</t>
    </r>
    <r>
      <rPr>
        <sz val="12"/>
        <color theme="1"/>
        <rFont val="Times New Roman"/>
        <family val="1"/>
      </rPr>
      <t xml:space="preserve">)  YKT Life Insurance Company, is considering the addition of a new fixed </t>
    </r>
  </si>
  <si>
    <t xml:space="preserve">annuity product with a five-year interest guarantee period.  You are given the following </t>
  </si>
  <si>
    <t>information.  Assume all values are beginning of year.</t>
  </si>
  <si>
    <t>Risk-Free Rates</t>
  </si>
  <si>
    <t>1-Year</t>
  </si>
  <si>
    <t>2-Year</t>
  </si>
  <si>
    <t>3-Year</t>
  </si>
  <si>
    <t>4-Year</t>
  </si>
  <si>
    <t>5-Year</t>
  </si>
  <si>
    <t>Economic Value</t>
  </si>
  <si>
    <t>(a) Assuming a before tax and before risk-based capital basis:</t>
  </si>
  <si>
    <t>annual spread for default and liquidity of 0.5% is also included within the</t>
  </si>
  <si>
    <t>discount rate.</t>
  </si>
  <si>
    <t>ANSWERS:</t>
  </si>
  <si>
    <t>(a) (i)</t>
  </si>
  <si>
    <t>(a) (ii)</t>
  </si>
  <si>
    <t>Change in Economic Value</t>
  </si>
  <si>
    <t>Question 5 (e)</t>
  </si>
  <si>
    <t xml:space="preserve">order to see where expected profits are expected to be realized from. </t>
  </si>
  <si>
    <r>
      <t xml:space="preserve">(e) </t>
    </r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 Management has asked for a different view of the income statement in </t>
    </r>
  </si>
  <si>
    <r>
      <t xml:space="preserve">(i) </t>
    </r>
    <r>
      <rPr>
        <i/>
        <sz val="11"/>
        <color theme="1"/>
        <rFont val="Times New Roman"/>
        <family val="1"/>
      </rPr>
      <t>(2 points)</t>
    </r>
    <r>
      <rPr>
        <sz val="11"/>
        <color theme="1"/>
        <rFont val="Times New Roman"/>
        <family val="1"/>
      </rPr>
      <t xml:space="preserve">  Construct a Source of Earnings profile for actual results </t>
    </r>
  </si>
  <si>
    <t xml:space="preserve">assuming the company’s hurdle rate of 7% is used to discount future cash </t>
  </si>
  <si>
    <t>flows.  Include the following margins:</t>
  </si>
  <si>
    <t xml:space="preserve">• Investment Margin </t>
  </si>
  <si>
    <t xml:space="preserve">• Claims Margin </t>
  </si>
  <si>
    <t xml:space="preserve">• Expense Margin </t>
  </si>
  <si>
    <t>• Reserve Margin</t>
  </si>
  <si>
    <r>
      <t xml:space="preserve">(ii) </t>
    </r>
    <r>
      <rPr>
        <i/>
        <sz val="11"/>
        <color theme="1"/>
        <rFont val="Times New Roman"/>
        <family val="1"/>
      </rPr>
      <t>(1 point)</t>
    </r>
    <r>
      <rPr>
        <sz val="11"/>
        <color theme="1"/>
        <rFont val="Times New Roman"/>
        <family val="1"/>
      </rPr>
      <t xml:space="preserve">  Verify the sum of the margins equals the total Traditional </t>
    </r>
  </si>
  <si>
    <t xml:space="preserve">Embedded Value of the product. </t>
  </si>
  <si>
    <t>(e) (i)</t>
  </si>
  <si>
    <t>Investment Margin</t>
  </si>
  <si>
    <t>Claims Margin</t>
  </si>
  <si>
    <t>Expense Margin</t>
  </si>
  <si>
    <t>Reserve Margin</t>
  </si>
  <si>
    <t>(e) (ii)</t>
  </si>
  <si>
    <t>Sum of Margins</t>
  </si>
  <si>
    <t>Total Embedded Value</t>
  </si>
  <si>
    <t>Responses for part (e) are to be provided on the specified Excel tab</t>
  </si>
  <si>
    <t>Responses for parts (b), (c) and (d) are to be provided in the Word document.</t>
  </si>
  <si>
    <t>Show work below</t>
  </si>
  <si>
    <t>Question 8 (d)</t>
  </si>
  <si>
    <r>
      <t xml:space="preserve">(d) </t>
    </r>
    <r>
      <rPr>
        <i/>
        <sz val="12"/>
        <color theme="1"/>
        <rFont val="Times New Roman"/>
        <family val="1"/>
      </rPr>
      <t>(6 points)</t>
    </r>
    <r>
      <rPr>
        <sz val="12"/>
        <color theme="1"/>
        <rFont val="Times New Roman"/>
        <family val="1"/>
      </rPr>
      <t xml:space="preserve">  You are given the following information:</t>
    </r>
  </si>
  <si>
    <t>Days to Maturity</t>
  </si>
  <si>
    <t>Zero Coupon Bond Price</t>
  </si>
  <si>
    <t>270-day loan commencing on day 90 and the implied forward rate of a 90-</t>
  </si>
  <si>
    <t>day loan commencing on day 90.</t>
  </si>
  <si>
    <r>
      <t xml:space="preserve">(ii) </t>
    </r>
    <r>
      <rPr>
        <i/>
        <sz val="12"/>
        <color theme="1"/>
        <rFont val="Times New Roman"/>
        <family val="1"/>
      </rPr>
      <t>(4 points)</t>
    </r>
    <r>
      <rPr>
        <sz val="12"/>
        <color theme="1"/>
        <rFont val="Times New Roman"/>
        <family val="1"/>
      </rPr>
      <t xml:space="preserve">  Identify a strategy to replicate the cash flows of a 10 million </t>
    </r>
  </si>
  <si>
    <t xml:space="preserve">90-day loan commencing on day 180 using zero coupon bonds. </t>
  </si>
  <si>
    <r>
      <t xml:space="preserve">(i) </t>
    </r>
    <r>
      <rPr>
        <i/>
        <sz val="11"/>
        <color theme="1"/>
        <rFont val="Times New Roman"/>
        <family val="1"/>
      </rPr>
      <t>(2 points)</t>
    </r>
    <r>
      <rPr>
        <sz val="11"/>
        <color theme="1"/>
        <rFont val="Times New Roman"/>
        <family val="1"/>
      </rPr>
      <t xml:space="preserve">  Calculate the difference between the implied forward rate of a </t>
    </r>
  </si>
  <si>
    <t>(d) (i)</t>
  </si>
  <si>
    <t>90-day loan commencing on day 90</t>
  </si>
  <si>
    <t>270-day loan commencing on day 90</t>
  </si>
  <si>
    <t>Difference</t>
  </si>
  <si>
    <t>(d) (ii)</t>
  </si>
  <si>
    <t>Responses for parts (a), (b) and (c) are to be provided in the Word document.</t>
  </si>
  <si>
    <r>
      <rPr>
        <i/>
        <sz val="12"/>
        <color theme="1"/>
        <rFont val="Times New Roman"/>
        <family val="1"/>
      </rPr>
      <t>(11 points)</t>
    </r>
    <r>
      <rPr>
        <sz val="12"/>
        <color theme="1"/>
        <rFont val="Times New Roman"/>
        <family val="1"/>
      </rPr>
      <t xml:space="preserve">  You are the Chief Actuary of XYZ Insurance Company, a US subsidiary of a </t>
    </r>
  </si>
  <si>
    <t xml:space="preserve">European holding company.  XYZ’s liability in force business is exclusively comprised </t>
  </si>
  <si>
    <t>of fixed Universal Life.</t>
  </si>
  <si>
    <t>XYZ’s current asset portfolio backing these policies has large segments of:</t>
  </si>
  <si>
    <t>• Long-term lower rated Bullet bonds</t>
  </si>
  <si>
    <t>• Euro-denominated Bullet bonds</t>
  </si>
  <si>
    <t>XYZ wishes to avoid selling or transferring such assets during this calendar year.</t>
  </si>
  <si>
    <t xml:space="preserve">To help mitigate risk, XYZ is considering entering an interest rate swap with a notional </t>
  </si>
  <si>
    <t>value of 100 million and the following forward rates:</t>
  </si>
  <si>
    <t>Forward Rate</t>
  </si>
  <si>
    <t>Q1 2021</t>
  </si>
  <si>
    <t>Q3 2021</t>
  </si>
  <si>
    <r>
      <t xml:space="preserve">(a) </t>
    </r>
    <r>
      <rPr>
        <i/>
        <sz val="12"/>
        <color theme="1"/>
        <rFont val="Times New Roman"/>
        <family val="1"/>
      </rPr>
      <t>(4 points)</t>
    </r>
  </si>
  <si>
    <r>
      <t xml:space="preserve">(i) </t>
    </r>
    <r>
      <rPr>
        <i/>
        <sz val="11"/>
        <color theme="1"/>
        <rFont val="Times New Roman"/>
        <family val="1"/>
      </rPr>
      <t>(1 point)</t>
    </r>
    <r>
      <rPr>
        <sz val="11"/>
        <color theme="1"/>
        <rFont val="Times New Roman"/>
        <family val="1"/>
      </rPr>
      <t xml:space="preserve"> Define the swap rate.</t>
    </r>
  </si>
  <si>
    <t>Response for part (a)(i) is to be provided in the Word document.</t>
  </si>
  <si>
    <r>
      <t xml:space="preserve">(ii) </t>
    </r>
    <r>
      <rPr>
        <i/>
        <sz val="11"/>
        <color theme="1"/>
        <rFont val="Times New Roman"/>
        <family val="1"/>
      </rPr>
      <t>(2 points)</t>
    </r>
    <r>
      <rPr>
        <sz val="11"/>
        <color theme="1"/>
        <rFont val="Times New Roman"/>
        <family val="1"/>
      </rPr>
      <t xml:space="preserve"> Calculate the present value of the floating rate payment.</t>
    </r>
  </si>
  <si>
    <r>
      <t xml:space="preserve">(iii) </t>
    </r>
    <r>
      <rPr>
        <i/>
        <sz val="12"/>
        <color theme="1"/>
        <rFont val="Times New Roman"/>
        <family val="1"/>
      </rPr>
      <t>(1 point)</t>
    </r>
    <r>
      <rPr>
        <sz val="12"/>
        <color theme="1"/>
        <rFont val="Times New Roman"/>
        <family val="1"/>
      </rPr>
      <t xml:space="preserve"> Calculate the swap rate.</t>
    </r>
  </si>
  <si>
    <t>Present value of floating rate payment</t>
  </si>
  <si>
    <t>(a) (iii)</t>
  </si>
  <si>
    <t>Swap rate</t>
  </si>
  <si>
    <t>Account Value (AV)</t>
  </si>
  <si>
    <t>AV Released on Claim</t>
  </si>
  <si>
    <t>Interest Credited</t>
  </si>
  <si>
    <r>
      <t xml:space="preserve">(ii) </t>
    </r>
    <r>
      <rPr>
        <i/>
        <sz val="11"/>
        <color theme="1"/>
        <rFont val="Times New Roman"/>
        <family val="1"/>
      </rPr>
      <t>(1 point)</t>
    </r>
    <r>
      <rPr>
        <sz val="11"/>
        <color theme="1"/>
        <rFont val="Times New Roman"/>
        <family val="1"/>
      </rPr>
      <t xml:space="preserve">  Calculate the change in the Economic Value, assuming an </t>
    </r>
  </si>
  <si>
    <r>
      <t xml:space="preserve">(i) </t>
    </r>
    <r>
      <rPr>
        <i/>
        <sz val="11"/>
        <color theme="1"/>
        <rFont val="Times New Roman"/>
        <family val="1"/>
      </rPr>
      <t>(3 points)</t>
    </r>
    <r>
      <rPr>
        <sz val="11"/>
        <color theme="1"/>
        <rFont val="Times New Roman"/>
        <family val="1"/>
      </rPr>
      <t xml:space="preserve">  Calculate the Economic Value created by this product.</t>
    </r>
  </si>
  <si>
    <t>Assume 90 days in all quarters.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</si>
</sst>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/>
    <xf numFmtId="0" fontId="3" fillId="2" borderId="0" xfId="0" quotePrefix="1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Continuous"/>
    </xf>
    <xf numFmtId="0" fontId="0" fillId="2" borderId="2" xfId="0" applyFill="1" applyBorder="1"/>
    <xf numFmtId="0" fontId="0" fillId="2" borderId="4" xfId="0" applyFill="1" applyBorder="1"/>
    <xf numFmtId="0" fontId="0" fillId="2" borderId="6" xfId="0" applyFill="1" applyBorder="1"/>
    <xf numFmtId="164" fontId="0" fillId="2" borderId="3" xfId="0" applyNumberFormat="1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164" fontId="0" fillId="2" borderId="7" xfId="0" applyNumberFormat="1" applyFill="1" applyBorder="1" applyAlignment="1">
      <alignment horizontal="left"/>
    </xf>
    <xf numFmtId="0" fontId="1" fillId="2" borderId="9" xfId="1" applyFill="1" applyBorder="1"/>
    <xf numFmtId="3" fontId="1" fillId="2" borderId="9" xfId="1" applyNumberFormat="1" applyFill="1" applyBorder="1"/>
    <xf numFmtId="3" fontId="1" fillId="2" borderId="0" xfId="1" applyNumberFormat="1" applyFill="1"/>
    <xf numFmtId="0" fontId="5" fillId="2" borderId="2" xfId="1" applyFont="1" applyFill="1" applyBorder="1"/>
    <xf numFmtId="0" fontId="5" fillId="2" borderId="8" xfId="1" applyFont="1" applyFill="1" applyBorder="1"/>
    <xf numFmtId="0" fontId="5" fillId="2" borderId="3" xfId="1" applyFont="1" applyFill="1" applyBorder="1"/>
    <xf numFmtId="0" fontId="5" fillId="2" borderId="4" xfId="1" applyFont="1" applyFill="1" applyBorder="1"/>
    <xf numFmtId="3" fontId="1" fillId="2" borderId="5" xfId="1" applyNumberFormat="1" applyFill="1" applyBorder="1"/>
    <xf numFmtId="0" fontId="5" fillId="2" borderId="6" xfId="1" applyFont="1" applyFill="1" applyBorder="1"/>
    <xf numFmtId="3" fontId="1" fillId="2" borderId="10" xfId="1" applyNumberFormat="1" applyFill="1" applyBorder="1"/>
    <xf numFmtId="3" fontId="1" fillId="2" borderId="7" xfId="1" applyNumberFormat="1" applyFill="1" applyBorder="1"/>
    <xf numFmtId="0" fontId="8" fillId="2" borderId="0" xfId="0" applyFont="1" applyFill="1"/>
    <xf numFmtId="164" fontId="0" fillId="2" borderId="15" xfId="0" applyNumberFormat="1" applyFill="1" applyBorder="1" applyAlignment="1">
      <alignment horizontal="left"/>
    </xf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Continuous"/>
    </xf>
    <xf numFmtId="0" fontId="5" fillId="2" borderId="16" xfId="1" applyFont="1" applyFill="1" applyBorder="1"/>
    <xf numFmtId="3" fontId="1" fillId="2" borderId="17" xfId="1" applyNumberFormat="1" applyFill="1" applyBorder="1"/>
    <xf numFmtId="3" fontId="1" fillId="2" borderId="18" xfId="1" applyNumberFormat="1" applyFill="1" applyBorder="1"/>
    <xf numFmtId="0" fontId="5" fillId="2" borderId="14" xfId="0" applyFont="1" applyFill="1" applyBorder="1"/>
    <xf numFmtId="0" fontId="5" fillId="2" borderId="14" xfId="0" applyFont="1" applyFill="1" applyBorder="1" applyAlignment="1">
      <alignment horizontal="centerContinuous"/>
    </xf>
  </cellXfs>
  <cellStyles count="3">
    <cellStyle name="Normal" xfId="0" builtinId="0"/>
    <cellStyle name="Normal 7 3" xfId="1" xr:uid="{75DB22FD-961A-466F-9696-3EEF6D6F9AE2}"/>
    <cellStyle name="Percent 3 2" xfId="2" xr:uid="{CC538809-3C7B-44CC-B74C-A8D84E888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1149-8F74-4613-801F-C112A0EB20FE}">
  <dimension ref="A1:I51"/>
  <sheetViews>
    <sheetView tabSelected="1" workbookViewId="0"/>
  </sheetViews>
  <sheetFormatPr defaultRowHeight="14.4" x14ac:dyDescent="0.3"/>
  <cols>
    <col min="2" max="2" width="21.33203125" customWidth="1"/>
    <col min="9" max="9" width="7.6640625" customWidth="1"/>
  </cols>
  <sheetData>
    <row r="1" spans="1:9" ht="17.399999999999999" x14ac:dyDescent="0.3">
      <c r="A1" s="2" t="s">
        <v>7</v>
      </c>
      <c r="B1" s="3"/>
      <c r="C1" s="3"/>
      <c r="D1" s="3"/>
      <c r="E1" s="3"/>
      <c r="F1" s="3"/>
      <c r="G1" s="3"/>
      <c r="H1" s="3"/>
      <c r="I1" s="3"/>
    </row>
    <row r="2" spans="1:9" ht="15.6" x14ac:dyDescent="0.3">
      <c r="A2" s="4"/>
      <c r="B2" s="3"/>
      <c r="C2" s="3"/>
      <c r="D2" s="3"/>
      <c r="E2" s="3"/>
      <c r="F2" s="3"/>
      <c r="G2" s="3"/>
      <c r="H2" s="3"/>
      <c r="I2" s="3"/>
    </row>
    <row r="3" spans="1:9" ht="15.6" x14ac:dyDescent="0.3">
      <c r="A3" s="4" t="s">
        <v>14</v>
      </c>
      <c r="B3" s="3"/>
      <c r="C3" s="3"/>
      <c r="D3" s="3"/>
      <c r="E3" s="3"/>
      <c r="F3" s="3"/>
      <c r="G3" s="3"/>
      <c r="H3" s="3"/>
      <c r="I3" s="3"/>
    </row>
    <row r="4" spans="1:9" ht="15.6" x14ac:dyDescent="0.3">
      <c r="A4" s="4" t="s">
        <v>15</v>
      </c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4" t="s">
        <v>16</v>
      </c>
      <c r="B5" s="3"/>
      <c r="C5" s="3"/>
      <c r="D5" s="3"/>
      <c r="E5" s="3"/>
      <c r="F5" s="3"/>
      <c r="G5" s="3"/>
      <c r="H5" s="3"/>
      <c r="I5" s="3"/>
    </row>
    <row r="6" spans="1:9" ht="16.2" thickBot="1" x14ac:dyDescent="0.35">
      <c r="A6" s="4"/>
      <c r="B6" s="3"/>
      <c r="C6" s="3"/>
      <c r="D6" s="3"/>
      <c r="E6" s="3"/>
      <c r="F6" s="3"/>
      <c r="G6" s="3"/>
      <c r="H6" s="3"/>
      <c r="I6" s="3"/>
    </row>
    <row r="7" spans="1:9" ht="16.2" thickBot="1" x14ac:dyDescent="0.35">
      <c r="A7" s="4"/>
      <c r="B7" s="40" t="s">
        <v>17</v>
      </c>
      <c r="C7" s="11"/>
      <c r="D7" s="3"/>
      <c r="E7" s="3"/>
      <c r="F7" s="3"/>
      <c r="G7" s="3"/>
      <c r="H7" s="3"/>
      <c r="I7" s="3"/>
    </row>
    <row r="8" spans="1:9" ht="15.6" x14ac:dyDescent="0.3">
      <c r="A8" s="4"/>
      <c r="B8" s="12" t="s">
        <v>18</v>
      </c>
      <c r="C8" s="15">
        <v>0.01</v>
      </c>
      <c r="D8" s="3"/>
      <c r="E8" s="3"/>
      <c r="F8" s="3"/>
      <c r="G8" s="3"/>
      <c r="H8" s="3"/>
      <c r="I8" s="3"/>
    </row>
    <row r="9" spans="1:9" ht="15.6" x14ac:dyDescent="0.3">
      <c r="A9" s="4"/>
      <c r="B9" s="13" t="s">
        <v>19</v>
      </c>
      <c r="C9" s="16">
        <v>0.02</v>
      </c>
      <c r="D9" s="3"/>
      <c r="E9" s="3"/>
      <c r="F9" s="3"/>
      <c r="G9" s="3"/>
      <c r="H9" s="3"/>
      <c r="I9" s="3"/>
    </row>
    <row r="10" spans="1:9" ht="15.6" x14ac:dyDescent="0.3">
      <c r="A10" s="4"/>
      <c r="B10" s="13" t="s">
        <v>20</v>
      </c>
      <c r="C10" s="16">
        <v>2.5000000000000001E-2</v>
      </c>
      <c r="D10" s="3"/>
      <c r="E10" s="3"/>
      <c r="F10" s="3"/>
      <c r="G10" s="3"/>
      <c r="H10" s="3"/>
      <c r="I10" s="3"/>
    </row>
    <row r="11" spans="1:9" ht="15.6" x14ac:dyDescent="0.3">
      <c r="A11" s="4"/>
      <c r="B11" s="13" t="s">
        <v>21</v>
      </c>
      <c r="C11" s="16">
        <v>0.03</v>
      </c>
      <c r="D11" s="3"/>
      <c r="E11" s="3"/>
      <c r="F11" s="3"/>
      <c r="G11" s="3"/>
      <c r="H11" s="3"/>
      <c r="I11" s="3"/>
    </row>
    <row r="12" spans="1:9" ht="16.2" thickBot="1" x14ac:dyDescent="0.35">
      <c r="A12" s="4"/>
      <c r="B12" s="14" t="s">
        <v>22</v>
      </c>
      <c r="C12" s="17">
        <v>0.04</v>
      </c>
      <c r="D12" s="3"/>
      <c r="E12" s="3"/>
      <c r="F12" s="3"/>
      <c r="G12" s="3"/>
      <c r="H12" s="3"/>
      <c r="I12" s="3"/>
    </row>
    <row r="13" spans="1:9" ht="7.5" customHeight="1" thickBot="1" x14ac:dyDescent="0.35">
      <c r="A13" s="4"/>
      <c r="B13" s="3"/>
      <c r="C13" s="3"/>
      <c r="D13" s="3"/>
      <c r="E13" s="3"/>
      <c r="F13" s="3"/>
      <c r="G13" s="3"/>
      <c r="H13" s="3"/>
      <c r="I13" s="3"/>
    </row>
    <row r="14" spans="1:9" ht="16.2" thickBot="1" x14ac:dyDescent="0.35">
      <c r="A14" s="4"/>
      <c r="B14" s="39" t="s">
        <v>13</v>
      </c>
      <c r="C14" s="30">
        <v>2.5000000000000001E-2</v>
      </c>
      <c r="D14" s="3"/>
      <c r="E14" s="3"/>
      <c r="F14" s="3"/>
      <c r="G14" s="3"/>
      <c r="H14" s="3"/>
      <c r="I14" s="3"/>
    </row>
    <row r="15" spans="1:9" ht="7.5" customHeight="1" thickBot="1" x14ac:dyDescent="0.35">
      <c r="A15" s="4"/>
      <c r="B15" s="3"/>
      <c r="C15" s="3"/>
      <c r="D15" s="3"/>
      <c r="E15" s="3"/>
      <c r="F15" s="3"/>
      <c r="G15" s="3"/>
      <c r="H15" s="3"/>
      <c r="I15" s="3"/>
    </row>
    <row r="16" spans="1:9" ht="15.6" x14ac:dyDescent="0.3">
      <c r="A16" s="4"/>
      <c r="B16" s="21" t="s">
        <v>8</v>
      </c>
      <c r="C16" s="22">
        <v>1</v>
      </c>
      <c r="D16" s="22">
        <f>+C16+1</f>
        <v>2</v>
      </c>
      <c r="E16" s="22">
        <f t="shared" ref="E16:H16" si="0">+D16+1</f>
        <v>3</v>
      </c>
      <c r="F16" s="22">
        <f t="shared" si="0"/>
        <v>4</v>
      </c>
      <c r="G16" s="22">
        <f t="shared" si="0"/>
        <v>5</v>
      </c>
      <c r="H16" s="23">
        <f t="shared" si="0"/>
        <v>6</v>
      </c>
      <c r="I16" s="3"/>
    </row>
    <row r="17" spans="1:9" ht="15.6" x14ac:dyDescent="0.3">
      <c r="A17" s="4"/>
      <c r="B17" s="24" t="s">
        <v>2</v>
      </c>
      <c r="C17" s="19">
        <v>100000</v>
      </c>
      <c r="D17" s="19">
        <v>0</v>
      </c>
      <c r="E17" s="19">
        <v>0</v>
      </c>
      <c r="F17" s="19">
        <v>0</v>
      </c>
      <c r="G17" s="19">
        <v>0</v>
      </c>
      <c r="H17" s="25">
        <v>0</v>
      </c>
      <c r="I17" s="3"/>
    </row>
    <row r="18" spans="1:9" ht="15.6" x14ac:dyDescent="0.3">
      <c r="A18" s="4"/>
      <c r="B18" s="24" t="s">
        <v>9</v>
      </c>
      <c r="C18" s="19">
        <v>50</v>
      </c>
      <c r="D18" s="19">
        <v>50</v>
      </c>
      <c r="E18" s="19">
        <v>50</v>
      </c>
      <c r="F18" s="19">
        <v>50</v>
      </c>
      <c r="G18" s="19">
        <v>50</v>
      </c>
      <c r="H18" s="25">
        <v>0</v>
      </c>
      <c r="I18" s="3"/>
    </row>
    <row r="19" spans="1:9" ht="15.6" x14ac:dyDescent="0.3">
      <c r="A19" s="4"/>
      <c r="B19" s="24" t="s">
        <v>0</v>
      </c>
      <c r="C19" s="19">
        <v>0</v>
      </c>
      <c r="D19" s="19">
        <v>6510.0000000000009</v>
      </c>
      <c r="E19" s="19">
        <v>6603</v>
      </c>
      <c r="F19" s="19">
        <v>6669</v>
      </c>
      <c r="G19" s="19">
        <v>6705</v>
      </c>
      <c r="H19" s="25">
        <v>6711</v>
      </c>
      <c r="I19" s="3"/>
    </row>
    <row r="20" spans="1:9" ht="15.6" x14ac:dyDescent="0.3">
      <c r="A20" s="4"/>
      <c r="B20" s="24" t="s">
        <v>10</v>
      </c>
      <c r="C20" s="18">
        <v>0</v>
      </c>
      <c r="D20" s="19">
        <v>4719</v>
      </c>
      <c r="E20" s="19">
        <v>5206</v>
      </c>
      <c r="F20" s="19">
        <v>5668</v>
      </c>
      <c r="G20" s="19">
        <v>6100</v>
      </c>
      <c r="H20" s="25">
        <v>103725</v>
      </c>
      <c r="I20" s="3"/>
    </row>
    <row r="21" spans="1:9" ht="15.6" x14ac:dyDescent="0.3">
      <c r="A21" s="4"/>
      <c r="B21" s="24" t="s">
        <v>3</v>
      </c>
      <c r="C21" s="19">
        <v>6000</v>
      </c>
      <c r="D21" s="19">
        <v>350</v>
      </c>
      <c r="E21" s="19">
        <v>350</v>
      </c>
      <c r="F21" s="19">
        <v>350</v>
      </c>
      <c r="G21" s="19">
        <v>350</v>
      </c>
      <c r="H21" s="25">
        <v>350</v>
      </c>
      <c r="I21" s="3"/>
    </row>
    <row r="22" spans="1:9" ht="15.6" x14ac:dyDescent="0.3">
      <c r="A22" s="4"/>
      <c r="B22" s="24" t="s">
        <v>11</v>
      </c>
      <c r="C22" s="19">
        <v>93000</v>
      </c>
      <c r="D22" s="19">
        <v>1333</v>
      </c>
      <c r="E22" s="19">
        <v>1222</v>
      </c>
      <c r="F22" s="19">
        <v>1111</v>
      </c>
      <c r="G22" s="19">
        <v>1010</v>
      </c>
      <c r="H22" s="25">
        <v>-97676</v>
      </c>
      <c r="I22" s="3"/>
    </row>
    <row r="23" spans="1:9" ht="15.6" x14ac:dyDescent="0.3">
      <c r="A23" s="4"/>
      <c r="B23" s="36" t="s">
        <v>12</v>
      </c>
      <c r="C23" s="37">
        <v>1800</v>
      </c>
      <c r="D23" s="37">
        <v>400</v>
      </c>
      <c r="E23" s="37">
        <v>400</v>
      </c>
      <c r="F23" s="37">
        <v>400</v>
      </c>
      <c r="G23" s="37">
        <v>400</v>
      </c>
      <c r="H23" s="38">
        <v>0</v>
      </c>
      <c r="I23" s="3"/>
    </row>
    <row r="24" spans="1:9" ht="15.6" x14ac:dyDescent="0.3">
      <c r="A24" s="4"/>
      <c r="B24" s="36" t="s">
        <v>89</v>
      </c>
      <c r="C24" s="37">
        <v>100000</v>
      </c>
      <c r="D24" s="37">
        <v>100281</v>
      </c>
      <c r="E24" s="37">
        <v>100089</v>
      </c>
      <c r="F24" s="37">
        <v>99426</v>
      </c>
      <c r="G24" s="37">
        <v>98297</v>
      </c>
      <c r="H24" s="38">
        <v>0</v>
      </c>
      <c r="I24" s="3"/>
    </row>
    <row r="25" spans="1:9" ht="15.6" x14ac:dyDescent="0.3">
      <c r="A25" s="4"/>
      <c r="B25" s="36" t="s">
        <v>90</v>
      </c>
      <c r="C25" s="37">
        <v>0</v>
      </c>
      <c r="D25" s="37">
        <v>5074</v>
      </c>
      <c r="E25" s="37">
        <v>5598</v>
      </c>
      <c r="F25" s="37">
        <v>6095</v>
      </c>
      <c r="G25" s="37">
        <v>6559</v>
      </c>
      <c r="H25" s="38">
        <v>103725</v>
      </c>
      <c r="I25" s="3"/>
    </row>
    <row r="26" spans="1:9" ht="16.2" thickBot="1" x14ac:dyDescent="0.35">
      <c r="A26" s="4"/>
      <c r="B26" s="26" t="s">
        <v>91</v>
      </c>
      <c r="C26" s="27">
        <v>0</v>
      </c>
      <c r="D26" s="27">
        <v>5355</v>
      </c>
      <c r="E26" s="27">
        <v>5406</v>
      </c>
      <c r="F26" s="27">
        <v>5432</v>
      </c>
      <c r="G26" s="27">
        <v>5430</v>
      </c>
      <c r="H26" s="28">
        <v>5428</v>
      </c>
      <c r="I26" s="3"/>
    </row>
    <row r="27" spans="1:9" ht="15.6" x14ac:dyDescent="0.3">
      <c r="A27" s="4"/>
      <c r="B27" s="4"/>
      <c r="C27" s="4"/>
      <c r="D27" s="20"/>
      <c r="E27" s="20"/>
      <c r="F27" s="20"/>
      <c r="G27" s="20"/>
      <c r="H27" s="20"/>
      <c r="I27" s="3"/>
    </row>
    <row r="28" spans="1:9" ht="15.6" x14ac:dyDescent="0.3">
      <c r="A28" s="4" t="s">
        <v>24</v>
      </c>
      <c r="B28" s="4"/>
      <c r="C28" s="4"/>
      <c r="D28" s="4"/>
      <c r="E28" s="4"/>
      <c r="F28" s="4"/>
      <c r="G28" s="4"/>
      <c r="H28" s="4"/>
      <c r="I28" s="4"/>
    </row>
    <row r="29" spans="1:9" ht="15.6" x14ac:dyDescent="0.3">
      <c r="A29" s="4"/>
      <c r="B29" s="29" t="s">
        <v>93</v>
      </c>
      <c r="C29" s="3"/>
      <c r="D29" s="3"/>
      <c r="E29" s="3"/>
      <c r="F29" s="3"/>
      <c r="G29" s="3"/>
      <c r="H29" s="3"/>
      <c r="I29" s="3"/>
    </row>
    <row r="30" spans="1:9" ht="15.6" x14ac:dyDescent="0.3">
      <c r="A30" s="4"/>
      <c r="B30" s="4"/>
      <c r="C30" s="4"/>
      <c r="D30" s="20"/>
      <c r="E30" s="20"/>
      <c r="F30" s="20"/>
      <c r="G30" s="20"/>
      <c r="H30" s="20"/>
      <c r="I30" s="3"/>
    </row>
    <row r="31" spans="1:9" ht="15.6" x14ac:dyDescent="0.3">
      <c r="A31" s="4"/>
      <c r="B31" s="29" t="s">
        <v>92</v>
      </c>
      <c r="C31" s="3"/>
      <c r="D31" s="3"/>
      <c r="E31" s="3"/>
      <c r="F31" s="3"/>
      <c r="G31" s="3"/>
      <c r="H31" s="3"/>
      <c r="I31" s="3"/>
    </row>
    <row r="32" spans="1:9" ht="15.6" x14ac:dyDescent="0.3">
      <c r="A32" s="4"/>
      <c r="B32" s="4" t="s">
        <v>25</v>
      </c>
      <c r="C32" s="4"/>
      <c r="D32" s="20"/>
      <c r="E32" s="20"/>
      <c r="F32" s="20"/>
      <c r="G32" s="20"/>
      <c r="H32" s="20"/>
      <c r="I32" s="3"/>
    </row>
    <row r="33" spans="1:9" ht="15.6" x14ac:dyDescent="0.3">
      <c r="A33" s="4"/>
      <c r="B33" s="4" t="s">
        <v>26</v>
      </c>
      <c r="C33" s="4"/>
      <c r="D33" s="20"/>
      <c r="E33" s="20"/>
      <c r="F33" s="20"/>
      <c r="G33" s="20"/>
      <c r="H33" s="20"/>
      <c r="I33" s="3"/>
    </row>
    <row r="35" spans="1:9" ht="15.6" x14ac:dyDescent="0.3">
      <c r="A35" s="1" t="s">
        <v>27</v>
      </c>
    </row>
    <row r="36" spans="1:9" x14ac:dyDescent="0.3">
      <c r="A36" t="s">
        <v>28</v>
      </c>
      <c r="B36" s="31" t="s">
        <v>53</v>
      </c>
    </row>
    <row r="40" spans="1:9" ht="15" thickBot="1" x14ac:dyDescent="0.35"/>
    <row r="41" spans="1:9" ht="16.2" thickBot="1" x14ac:dyDescent="0.35">
      <c r="B41" t="s">
        <v>23</v>
      </c>
      <c r="C41" s="8"/>
    </row>
    <row r="43" spans="1:9" x14ac:dyDescent="0.3">
      <c r="A43" t="s">
        <v>29</v>
      </c>
      <c r="B43" s="31" t="s">
        <v>53</v>
      </c>
    </row>
    <row r="47" spans="1:9" ht="15" thickBot="1" x14ac:dyDescent="0.35"/>
    <row r="48" spans="1:9" ht="16.2" thickBot="1" x14ac:dyDescent="0.35">
      <c r="B48" t="s">
        <v>30</v>
      </c>
      <c r="D48" s="8"/>
    </row>
    <row r="50" spans="1:7" ht="15.6" x14ac:dyDescent="0.3">
      <c r="A50" s="5" t="s">
        <v>52</v>
      </c>
      <c r="B50" s="3"/>
      <c r="C50" s="3"/>
      <c r="D50" s="3"/>
      <c r="E50" s="3"/>
      <c r="F50" s="3"/>
      <c r="G50" s="3"/>
    </row>
    <row r="51" spans="1:7" ht="15.6" x14ac:dyDescent="0.3">
      <c r="A51" s="5" t="s">
        <v>51</v>
      </c>
      <c r="B51" s="3"/>
      <c r="C51" s="3"/>
      <c r="D51" s="3"/>
      <c r="E51" s="3"/>
      <c r="F51" s="3"/>
      <c r="G51" s="3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CA3F-337E-4621-AA62-0C58B797881D}">
  <dimension ref="A1:I67"/>
  <sheetViews>
    <sheetView workbookViewId="0"/>
  </sheetViews>
  <sheetFormatPr defaultRowHeight="14.4" x14ac:dyDescent="0.3"/>
  <cols>
    <col min="2" max="2" width="20.88671875" customWidth="1"/>
    <col min="9" max="9" width="8.5546875" customWidth="1"/>
  </cols>
  <sheetData>
    <row r="1" spans="1:9" ht="17.399999999999999" x14ac:dyDescent="0.3">
      <c r="A1" s="2" t="s">
        <v>31</v>
      </c>
      <c r="B1" s="3"/>
      <c r="C1" s="3"/>
      <c r="D1" s="3"/>
      <c r="E1" s="3"/>
      <c r="F1" s="3"/>
      <c r="G1" s="3"/>
      <c r="H1" s="3"/>
      <c r="I1" s="3"/>
    </row>
    <row r="2" spans="1:9" ht="7.5" customHeight="1" thickBot="1" x14ac:dyDescent="0.35">
      <c r="A2" s="4"/>
      <c r="B2" s="3"/>
      <c r="C2" s="3"/>
      <c r="D2" s="3"/>
      <c r="E2" s="3"/>
      <c r="F2" s="3"/>
      <c r="G2" s="3"/>
      <c r="H2" s="3"/>
      <c r="I2" s="3"/>
    </row>
    <row r="3" spans="1:9" ht="16.2" thickBot="1" x14ac:dyDescent="0.35">
      <c r="A3" s="4"/>
      <c r="B3" s="40" t="s">
        <v>17</v>
      </c>
      <c r="C3" s="11"/>
      <c r="D3" s="3"/>
      <c r="E3" s="3"/>
      <c r="F3" s="3"/>
      <c r="G3" s="3"/>
      <c r="H3" s="3"/>
      <c r="I3" s="3"/>
    </row>
    <row r="4" spans="1:9" ht="15.6" x14ac:dyDescent="0.3">
      <c r="A4" s="4"/>
      <c r="B4" s="12" t="s">
        <v>18</v>
      </c>
      <c r="C4" s="15">
        <v>0.01</v>
      </c>
      <c r="D4" s="3"/>
      <c r="E4" s="3"/>
      <c r="F4" s="3"/>
      <c r="G4" s="3"/>
      <c r="H4" s="3"/>
      <c r="I4" s="3"/>
    </row>
    <row r="5" spans="1:9" ht="15.6" x14ac:dyDescent="0.3">
      <c r="A5" s="4"/>
      <c r="B5" s="13" t="s">
        <v>19</v>
      </c>
      <c r="C5" s="16">
        <v>0.02</v>
      </c>
      <c r="D5" s="3"/>
      <c r="E5" s="3"/>
      <c r="F5" s="3"/>
      <c r="G5" s="3"/>
      <c r="H5" s="3"/>
      <c r="I5" s="3"/>
    </row>
    <row r="6" spans="1:9" ht="15.6" x14ac:dyDescent="0.3">
      <c r="A6" s="4"/>
      <c r="B6" s="13" t="s">
        <v>20</v>
      </c>
      <c r="C6" s="16">
        <v>2.5000000000000001E-2</v>
      </c>
      <c r="D6" s="3"/>
      <c r="E6" s="3"/>
      <c r="F6" s="3"/>
      <c r="G6" s="3"/>
      <c r="H6" s="3"/>
      <c r="I6" s="3"/>
    </row>
    <row r="7" spans="1:9" ht="15.6" x14ac:dyDescent="0.3">
      <c r="A7" s="4"/>
      <c r="B7" s="13" t="s">
        <v>21</v>
      </c>
      <c r="C7" s="16">
        <v>0.03</v>
      </c>
      <c r="D7" s="3"/>
      <c r="E7" s="3"/>
      <c r="F7" s="3"/>
      <c r="G7" s="3"/>
      <c r="H7" s="3"/>
      <c r="I7" s="3"/>
    </row>
    <row r="8" spans="1:9" ht="16.2" thickBot="1" x14ac:dyDescent="0.35">
      <c r="A8" s="4"/>
      <c r="B8" s="14" t="s">
        <v>22</v>
      </c>
      <c r="C8" s="17">
        <v>0.04</v>
      </c>
      <c r="D8" s="3"/>
      <c r="E8" s="3"/>
      <c r="F8" s="3"/>
      <c r="G8" s="3"/>
      <c r="H8" s="3"/>
      <c r="I8" s="3"/>
    </row>
    <row r="9" spans="1:9" ht="7.5" customHeight="1" thickBot="1" x14ac:dyDescent="0.35">
      <c r="A9" s="4"/>
      <c r="B9" s="3"/>
      <c r="C9" s="3"/>
      <c r="D9" s="3"/>
      <c r="E9" s="3"/>
      <c r="F9" s="3"/>
      <c r="G9" s="3"/>
      <c r="H9" s="3"/>
      <c r="I9" s="3"/>
    </row>
    <row r="10" spans="1:9" ht="16.2" thickBot="1" x14ac:dyDescent="0.35">
      <c r="A10" s="4"/>
      <c r="B10" s="39" t="s">
        <v>13</v>
      </c>
      <c r="C10" s="30">
        <v>2.5000000000000001E-2</v>
      </c>
      <c r="D10" s="3"/>
      <c r="E10" s="3"/>
      <c r="F10" s="3"/>
      <c r="G10" s="3"/>
      <c r="H10" s="3"/>
      <c r="I10" s="3"/>
    </row>
    <row r="11" spans="1:9" ht="7.5" customHeight="1" thickBot="1" x14ac:dyDescent="0.35">
      <c r="A11" s="4"/>
      <c r="B11" s="3"/>
      <c r="C11" s="3"/>
      <c r="D11" s="3"/>
      <c r="E11" s="3"/>
      <c r="F11" s="3"/>
      <c r="G11" s="3"/>
      <c r="H11" s="3"/>
      <c r="I11" s="3"/>
    </row>
    <row r="12" spans="1:9" ht="15.6" x14ac:dyDescent="0.3">
      <c r="A12" s="4"/>
      <c r="B12" s="21" t="s">
        <v>8</v>
      </c>
      <c r="C12" s="22">
        <v>1</v>
      </c>
      <c r="D12" s="22">
        <f>+C12+1</f>
        <v>2</v>
      </c>
      <c r="E12" s="22">
        <f t="shared" ref="E12:H12" si="0">+D12+1</f>
        <v>3</v>
      </c>
      <c r="F12" s="22">
        <f t="shared" si="0"/>
        <v>4</v>
      </c>
      <c r="G12" s="22">
        <f t="shared" si="0"/>
        <v>5</v>
      </c>
      <c r="H12" s="23">
        <f t="shared" si="0"/>
        <v>6</v>
      </c>
      <c r="I12" s="3"/>
    </row>
    <row r="13" spans="1:9" ht="15.6" x14ac:dyDescent="0.3">
      <c r="A13" s="4"/>
      <c r="B13" s="24" t="s">
        <v>2</v>
      </c>
      <c r="C13" s="19">
        <v>100000</v>
      </c>
      <c r="D13" s="19">
        <v>0</v>
      </c>
      <c r="E13" s="19">
        <v>0</v>
      </c>
      <c r="F13" s="19">
        <v>0</v>
      </c>
      <c r="G13" s="19">
        <v>0</v>
      </c>
      <c r="H13" s="25">
        <v>0</v>
      </c>
      <c r="I13" s="3"/>
    </row>
    <row r="14" spans="1:9" ht="15.6" x14ac:dyDescent="0.3">
      <c r="A14" s="4"/>
      <c r="B14" s="24" t="s">
        <v>9</v>
      </c>
      <c r="C14" s="19">
        <v>50</v>
      </c>
      <c r="D14" s="19">
        <v>50</v>
      </c>
      <c r="E14" s="19">
        <v>50</v>
      </c>
      <c r="F14" s="19">
        <v>50</v>
      </c>
      <c r="G14" s="19">
        <v>50</v>
      </c>
      <c r="H14" s="25">
        <v>0</v>
      </c>
      <c r="I14" s="3"/>
    </row>
    <row r="15" spans="1:9" ht="15.6" x14ac:dyDescent="0.3">
      <c r="A15" s="4"/>
      <c r="B15" s="24" t="s">
        <v>0</v>
      </c>
      <c r="C15" s="19">
        <v>0</v>
      </c>
      <c r="D15" s="19">
        <v>6510.0000000000009</v>
      </c>
      <c r="E15" s="19">
        <v>6603</v>
      </c>
      <c r="F15" s="19">
        <v>6669</v>
      </c>
      <c r="G15" s="19">
        <v>6705</v>
      </c>
      <c r="H15" s="25">
        <v>6711</v>
      </c>
      <c r="I15" s="3"/>
    </row>
    <row r="16" spans="1:9" ht="15.6" x14ac:dyDescent="0.3">
      <c r="A16" s="4"/>
      <c r="B16" s="24" t="s">
        <v>10</v>
      </c>
      <c r="C16" s="18">
        <v>0</v>
      </c>
      <c r="D16" s="19">
        <v>4719</v>
      </c>
      <c r="E16" s="19">
        <v>5206</v>
      </c>
      <c r="F16" s="19">
        <v>5668</v>
      </c>
      <c r="G16" s="19">
        <v>6100</v>
      </c>
      <c r="H16" s="25">
        <v>103725</v>
      </c>
      <c r="I16" s="3"/>
    </row>
    <row r="17" spans="1:9" ht="15.6" x14ac:dyDescent="0.3">
      <c r="A17" s="4"/>
      <c r="B17" s="24" t="s">
        <v>3</v>
      </c>
      <c r="C17" s="19">
        <v>6000</v>
      </c>
      <c r="D17" s="19">
        <v>350</v>
      </c>
      <c r="E17" s="19">
        <v>350</v>
      </c>
      <c r="F17" s="19">
        <v>350</v>
      </c>
      <c r="G17" s="19">
        <v>350</v>
      </c>
      <c r="H17" s="25">
        <v>350</v>
      </c>
      <c r="I17" s="3"/>
    </row>
    <row r="18" spans="1:9" ht="15.6" x14ac:dyDescent="0.3">
      <c r="A18" s="4"/>
      <c r="B18" s="24" t="s">
        <v>11</v>
      </c>
      <c r="C18" s="19">
        <v>93000</v>
      </c>
      <c r="D18" s="19">
        <v>1333</v>
      </c>
      <c r="E18" s="19">
        <v>1222</v>
      </c>
      <c r="F18" s="19">
        <v>1111</v>
      </c>
      <c r="G18" s="19">
        <v>1010</v>
      </c>
      <c r="H18" s="25">
        <v>-97676</v>
      </c>
      <c r="I18" s="3"/>
    </row>
    <row r="19" spans="1:9" ht="15.6" x14ac:dyDescent="0.3">
      <c r="A19" s="4"/>
      <c r="B19" s="36" t="s">
        <v>12</v>
      </c>
      <c r="C19" s="37">
        <v>1800</v>
      </c>
      <c r="D19" s="37">
        <v>400</v>
      </c>
      <c r="E19" s="37">
        <v>400</v>
      </c>
      <c r="F19" s="37">
        <v>400</v>
      </c>
      <c r="G19" s="37">
        <v>400</v>
      </c>
      <c r="H19" s="38">
        <v>0</v>
      </c>
      <c r="I19" s="3"/>
    </row>
    <row r="20" spans="1:9" ht="15.6" x14ac:dyDescent="0.3">
      <c r="A20" s="4"/>
      <c r="B20" s="36" t="s">
        <v>89</v>
      </c>
      <c r="C20" s="37">
        <v>100000</v>
      </c>
      <c r="D20" s="37">
        <v>100281</v>
      </c>
      <c r="E20" s="37">
        <v>100089</v>
      </c>
      <c r="F20" s="37">
        <v>99426</v>
      </c>
      <c r="G20" s="37">
        <v>98297</v>
      </c>
      <c r="H20" s="38">
        <v>0</v>
      </c>
      <c r="I20" s="3"/>
    </row>
    <row r="21" spans="1:9" ht="15.6" x14ac:dyDescent="0.3">
      <c r="A21" s="4"/>
      <c r="B21" s="36" t="s">
        <v>90</v>
      </c>
      <c r="C21" s="37">
        <v>0</v>
      </c>
      <c r="D21" s="37">
        <v>5074</v>
      </c>
      <c r="E21" s="37">
        <v>5598</v>
      </c>
      <c r="F21" s="37">
        <v>6095</v>
      </c>
      <c r="G21" s="37">
        <v>6559</v>
      </c>
      <c r="H21" s="38">
        <v>103725</v>
      </c>
      <c r="I21" s="3"/>
    </row>
    <row r="22" spans="1:9" ht="16.2" thickBot="1" x14ac:dyDescent="0.35">
      <c r="A22" s="4"/>
      <c r="B22" s="26" t="s">
        <v>91</v>
      </c>
      <c r="C22" s="27">
        <v>0</v>
      </c>
      <c r="D22" s="27">
        <v>5355</v>
      </c>
      <c r="E22" s="27">
        <v>5406</v>
      </c>
      <c r="F22" s="27">
        <v>5432</v>
      </c>
      <c r="G22" s="27">
        <v>5430</v>
      </c>
      <c r="H22" s="28">
        <v>5428</v>
      </c>
      <c r="I22" s="3"/>
    </row>
    <row r="23" spans="1:9" ht="7.5" customHeight="1" x14ac:dyDescent="0.3">
      <c r="A23" s="4"/>
      <c r="B23" s="3"/>
      <c r="C23" s="3"/>
      <c r="D23" s="3"/>
      <c r="E23" s="3"/>
      <c r="F23" s="3"/>
      <c r="G23" s="3"/>
      <c r="H23" s="3"/>
      <c r="I23" s="3"/>
    </row>
    <row r="24" spans="1:9" ht="15.6" x14ac:dyDescent="0.3">
      <c r="A24" s="4" t="s">
        <v>33</v>
      </c>
      <c r="B24" s="3"/>
      <c r="C24" s="3"/>
      <c r="D24" s="3"/>
      <c r="E24" s="3"/>
      <c r="F24" s="3"/>
      <c r="G24" s="3"/>
      <c r="H24" s="3"/>
      <c r="I24" s="3"/>
    </row>
    <row r="25" spans="1:9" ht="15.6" x14ac:dyDescent="0.3">
      <c r="A25" s="4" t="s">
        <v>32</v>
      </c>
      <c r="B25" s="3"/>
      <c r="C25" s="3"/>
      <c r="D25" s="3"/>
      <c r="E25" s="3"/>
      <c r="F25" s="3"/>
      <c r="G25" s="3"/>
      <c r="H25" s="3"/>
      <c r="I25" s="3"/>
    </row>
    <row r="26" spans="1:9" ht="15.6" x14ac:dyDescent="0.3">
      <c r="A26" s="4"/>
      <c r="B26" s="3"/>
      <c r="C26" s="3"/>
      <c r="D26" s="3"/>
      <c r="E26" s="3"/>
      <c r="F26" s="3"/>
      <c r="G26" s="3"/>
      <c r="H26" s="3"/>
      <c r="I26" s="3"/>
    </row>
    <row r="27" spans="1:9" ht="15.6" x14ac:dyDescent="0.3">
      <c r="A27" s="4"/>
      <c r="B27" s="29" t="s">
        <v>34</v>
      </c>
      <c r="C27" s="3"/>
      <c r="D27" s="3"/>
      <c r="E27" s="3"/>
      <c r="F27" s="3"/>
      <c r="G27" s="3"/>
      <c r="H27" s="3"/>
      <c r="I27" s="3"/>
    </row>
    <row r="28" spans="1:9" ht="15.6" x14ac:dyDescent="0.3">
      <c r="A28" s="4"/>
      <c r="B28" s="4" t="s">
        <v>35</v>
      </c>
      <c r="C28" s="4"/>
      <c r="D28" s="20"/>
      <c r="E28" s="20"/>
      <c r="F28" s="20"/>
      <c r="G28" s="20"/>
      <c r="H28" s="20"/>
      <c r="I28" s="3"/>
    </row>
    <row r="29" spans="1:9" ht="15.6" x14ac:dyDescent="0.3">
      <c r="A29" s="4"/>
      <c r="B29" s="4" t="s">
        <v>36</v>
      </c>
      <c r="C29" s="4"/>
      <c r="D29" s="20"/>
      <c r="E29" s="20"/>
      <c r="F29" s="20"/>
      <c r="G29" s="20"/>
      <c r="H29" s="20"/>
      <c r="I29" s="3"/>
    </row>
    <row r="30" spans="1:9" ht="15.6" x14ac:dyDescent="0.3">
      <c r="A30" s="4"/>
      <c r="B30" s="4"/>
      <c r="C30" s="4" t="s">
        <v>37</v>
      </c>
      <c r="D30" s="20"/>
      <c r="E30" s="20"/>
      <c r="F30" s="20"/>
      <c r="G30" s="20"/>
      <c r="H30" s="20"/>
      <c r="I30" s="3"/>
    </row>
    <row r="31" spans="1:9" ht="15.6" x14ac:dyDescent="0.3">
      <c r="A31" s="4"/>
      <c r="B31" s="4"/>
      <c r="C31" s="4" t="s">
        <v>38</v>
      </c>
      <c r="D31" s="20"/>
      <c r="E31" s="20"/>
      <c r="F31" s="20"/>
      <c r="G31" s="20"/>
      <c r="H31" s="20"/>
      <c r="I31" s="3"/>
    </row>
    <row r="32" spans="1:9" ht="15.6" x14ac:dyDescent="0.3">
      <c r="A32" s="4"/>
      <c r="B32" s="4"/>
      <c r="C32" s="4" t="s">
        <v>39</v>
      </c>
      <c r="D32" s="20"/>
      <c r="E32" s="20"/>
      <c r="F32" s="20"/>
      <c r="G32" s="20"/>
      <c r="H32" s="20"/>
      <c r="I32" s="3"/>
    </row>
    <row r="33" spans="1:9" ht="15.6" x14ac:dyDescent="0.3">
      <c r="A33" s="4"/>
      <c r="B33" s="4"/>
      <c r="C33" s="4" t="s">
        <v>40</v>
      </c>
      <c r="D33" s="20"/>
      <c r="E33" s="20"/>
      <c r="F33" s="20"/>
      <c r="G33" s="20"/>
      <c r="H33" s="20"/>
      <c r="I33" s="3"/>
    </row>
    <row r="34" spans="1:9" ht="15.6" x14ac:dyDescent="0.3">
      <c r="A34" s="4"/>
      <c r="B34" s="4"/>
      <c r="C34" s="4"/>
      <c r="D34" s="20"/>
      <c r="E34" s="20"/>
      <c r="F34" s="20"/>
      <c r="G34" s="20"/>
      <c r="H34" s="20"/>
      <c r="I34" s="3"/>
    </row>
    <row r="35" spans="1:9" ht="15.6" x14ac:dyDescent="0.3">
      <c r="A35" s="4"/>
      <c r="B35" s="29" t="s">
        <v>41</v>
      </c>
      <c r="C35" s="3"/>
      <c r="D35" s="3"/>
      <c r="E35" s="3"/>
      <c r="F35" s="3"/>
      <c r="G35" s="3"/>
      <c r="H35" s="3"/>
      <c r="I35" s="3"/>
    </row>
    <row r="36" spans="1:9" ht="15.6" x14ac:dyDescent="0.3">
      <c r="A36" s="4"/>
      <c r="B36" s="4" t="s">
        <v>42</v>
      </c>
      <c r="C36" s="4"/>
      <c r="D36" s="20"/>
      <c r="E36" s="20"/>
      <c r="F36" s="20"/>
      <c r="G36" s="20"/>
      <c r="H36" s="20"/>
      <c r="I36" s="3"/>
    </row>
    <row r="38" spans="1:9" ht="15.6" x14ac:dyDescent="0.3">
      <c r="A38" s="1" t="s">
        <v>27</v>
      </c>
    </row>
    <row r="39" spans="1:9" x14ac:dyDescent="0.3">
      <c r="A39" t="s">
        <v>43</v>
      </c>
      <c r="B39" s="31" t="s">
        <v>53</v>
      </c>
    </row>
    <row r="43" spans="1:9" ht="15" thickBot="1" x14ac:dyDescent="0.35"/>
    <row r="44" spans="1:9" ht="16.2" thickBot="1" x14ac:dyDescent="0.35">
      <c r="B44" t="s">
        <v>44</v>
      </c>
      <c r="C44" s="8"/>
    </row>
    <row r="48" spans="1:9" ht="15" thickBot="1" x14ac:dyDescent="0.35"/>
    <row r="49" spans="1:3" ht="16.2" thickBot="1" x14ac:dyDescent="0.35">
      <c r="B49" t="s">
        <v>45</v>
      </c>
      <c r="C49" s="8"/>
    </row>
    <row r="53" spans="1:3" ht="15" thickBot="1" x14ac:dyDescent="0.35"/>
    <row r="54" spans="1:3" ht="16.2" thickBot="1" x14ac:dyDescent="0.35">
      <c r="B54" t="s">
        <v>46</v>
      </c>
      <c r="C54" s="8"/>
    </row>
    <row r="58" spans="1:3" ht="15" thickBot="1" x14ac:dyDescent="0.35"/>
    <row r="59" spans="1:3" ht="16.2" thickBot="1" x14ac:dyDescent="0.35">
      <c r="B59" t="s">
        <v>47</v>
      </c>
      <c r="C59" s="8"/>
    </row>
    <row r="61" spans="1:3" x14ac:dyDescent="0.3">
      <c r="A61" t="s">
        <v>48</v>
      </c>
      <c r="B61" s="31" t="s">
        <v>53</v>
      </c>
    </row>
    <row r="65" spans="2:4" ht="15" thickBot="1" x14ac:dyDescent="0.35"/>
    <row r="66" spans="2:4" ht="16.2" thickBot="1" x14ac:dyDescent="0.35">
      <c r="B66" t="s">
        <v>50</v>
      </c>
      <c r="D66" s="8"/>
    </row>
    <row r="67" spans="2:4" ht="16.2" thickBot="1" x14ac:dyDescent="0.35">
      <c r="B67" t="s">
        <v>49</v>
      </c>
      <c r="D67" s="8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workbookViewId="0"/>
  </sheetViews>
  <sheetFormatPr defaultRowHeight="14.4" x14ac:dyDescent="0.3"/>
  <cols>
    <col min="1" max="1" width="13.109375" customWidth="1"/>
    <col min="2" max="2" width="18.5546875" customWidth="1"/>
    <col min="3" max="3" width="24.6640625" bestFit="1" customWidth="1"/>
  </cols>
  <sheetData>
    <row r="1" spans="1:7" ht="17.399999999999999" x14ac:dyDescent="0.3">
      <c r="A1" s="2" t="s">
        <v>54</v>
      </c>
      <c r="B1" s="3"/>
      <c r="C1" s="3"/>
      <c r="D1" s="3"/>
      <c r="E1" s="3"/>
      <c r="F1" s="3"/>
      <c r="G1" s="3"/>
    </row>
    <row r="2" spans="1:7" ht="15.6" x14ac:dyDescent="0.3">
      <c r="A2" s="4"/>
      <c r="B2" s="3"/>
      <c r="C2" s="3"/>
      <c r="D2" s="3"/>
      <c r="E2" s="3"/>
      <c r="F2" s="3"/>
      <c r="G2" s="3"/>
    </row>
    <row r="3" spans="1:7" ht="15.6" x14ac:dyDescent="0.3">
      <c r="A3" s="4" t="s">
        <v>55</v>
      </c>
      <c r="B3" s="29"/>
      <c r="C3" s="29"/>
      <c r="D3" s="29"/>
      <c r="E3" s="29"/>
      <c r="F3" s="3"/>
      <c r="G3" s="3"/>
    </row>
    <row r="4" spans="1:7" ht="15" thickBot="1" x14ac:dyDescent="0.35">
      <c r="A4" s="29"/>
      <c r="B4" s="29"/>
      <c r="C4" s="29"/>
      <c r="D4" s="29"/>
      <c r="E4" s="29"/>
      <c r="F4" s="3"/>
      <c r="G4" s="3"/>
    </row>
    <row r="5" spans="1:7" ht="16.2" thickBot="1" x14ac:dyDescent="0.35">
      <c r="A5" s="29"/>
      <c r="B5" s="32" t="s">
        <v>56</v>
      </c>
      <c r="C5" s="10" t="s">
        <v>57</v>
      </c>
      <c r="D5" s="29"/>
      <c r="E5" s="29"/>
      <c r="F5" s="3"/>
      <c r="G5" s="3"/>
    </row>
    <row r="6" spans="1:7" ht="16.2" thickBot="1" x14ac:dyDescent="0.35">
      <c r="A6" s="29"/>
      <c r="B6" s="33">
        <v>90</v>
      </c>
      <c r="C6" s="9">
        <v>0.99009000000000003</v>
      </c>
      <c r="D6" s="29"/>
      <c r="E6" s="29"/>
      <c r="F6" s="3"/>
      <c r="G6" s="3"/>
    </row>
    <row r="7" spans="1:7" ht="16.2" thickBot="1" x14ac:dyDescent="0.35">
      <c r="A7" s="29"/>
      <c r="B7" s="33">
        <v>180</v>
      </c>
      <c r="C7" s="9">
        <v>0.97943000000000002</v>
      </c>
      <c r="D7" s="29"/>
      <c r="E7" s="29"/>
      <c r="F7" s="3"/>
      <c r="G7" s="3"/>
    </row>
    <row r="8" spans="1:7" ht="16.2" thickBot="1" x14ac:dyDescent="0.35">
      <c r="A8" s="29"/>
      <c r="B8" s="33">
        <v>270</v>
      </c>
      <c r="C8" s="9">
        <v>0.96525000000000005</v>
      </c>
      <c r="D8" s="29"/>
      <c r="E8" s="29"/>
      <c r="F8" s="3"/>
      <c r="G8" s="3"/>
    </row>
    <row r="9" spans="1:7" ht="16.2" thickBot="1" x14ac:dyDescent="0.35">
      <c r="A9" s="29"/>
      <c r="B9" s="33">
        <v>360</v>
      </c>
      <c r="C9" s="9">
        <v>0.95328000000000002</v>
      </c>
      <c r="D9" s="29"/>
      <c r="E9" s="29"/>
      <c r="F9" s="3"/>
      <c r="G9" s="3"/>
    </row>
    <row r="10" spans="1:7" x14ac:dyDescent="0.3">
      <c r="A10" s="29"/>
      <c r="B10" s="29"/>
      <c r="C10" s="29"/>
      <c r="D10" s="29"/>
      <c r="E10" s="29"/>
      <c r="F10" s="3"/>
      <c r="G10" s="3"/>
    </row>
    <row r="11" spans="1:7" x14ac:dyDescent="0.3">
      <c r="A11" s="29" t="s">
        <v>62</v>
      </c>
      <c r="B11" s="29"/>
      <c r="C11" s="29"/>
      <c r="D11" s="29"/>
      <c r="E11" s="29"/>
      <c r="F11" s="3"/>
      <c r="G11" s="3"/>
    </row>
    <row r="12" spans="1:7" x14ac:dyDescent="0.3">
      <c r="A12" s="29" t="s">
        <v>58</v>
      </c>
      <c r="B12" s="29"/>
      <c r="C12" s="29"/>
      <c r="D12" s="29"/>
      <c r="E12" s="29"/>
      <c r="F12" s="3"/>
      <c r="G12" s="3"/>
    </row>
    <row r="13" spans="1:7" x14ac:dyDescent="0.3">
      <c r="A13" s="29" t="s">
        <v>59</v>
      </c>
      <c r="B13" s="29"/>
      <c r="C13" s="29"/>
      <c r="D13" s="29"/>
      <c r="E13" s="29"/>
      <c r="F13" s="3"/>
      <c r="G13" s="3"/>
    </row>
    <row r="14" spans="1:7" ht="15.6" x14ac:dyDescent="0.3">
      <c r="A14" s="4"/>
      <c r="B14" s="4"/>
      <c r="C14" s="4"/>
      <c r="D14" s="4"/>
      <c r="E14" s="4"/>
      <c r="F14" s="4"/>
      <c r="G14" s="4"/>
    </row>
    <row r="15" spans="1:7" ht="15.6" x14ac:dyDescent="0.3">
      <c r="A15" s="4" t="s">
        <v>60</v>
      </c>
      <c r="B15" s="4"/>
      <c r="C15" s="4"/>
      <c r="D15" s="4"/>
      <c r="E15" s="4"/>
      <c r="F15" s="4"/>
      <c r="G15" s="4"/>
    </row>
    <row r="16" spans="1:7" ht="15.6" x14ac:dyDescent="0.3">
      <c r="A16" s="6" t="s">
        <v>61</v>
      </c>
      <c r="B16" s="4"/>
      <c r="C16" s="4"/>
      <c r="D16" s="4"/>
      <c r="E16" s="4"/>
      <c r="F16" s="4"/>
      <c r="G16" s="4"/>
    </row>
    <row r="17" spans="1:7" ht="15.6" x14ac:dyDescent="0.3">
      <c r="A17" s="6"/>
      <c r="B17" s="4"/>
      <c r="C17" s="4"/>
      <c r="D17" s="4"/>
      <c r="E17" s="4"/>
      <c r="F17" s="4"/>
      <c r="G17" s="4"/>
    </row>
    <row r="18" spans="1:7" ht="15.6" x14ac:dyDescent="0.3">
      <c r="A18" s="1" t="s">
        <v>1</v>
      </c>
    </row>
    <row r="20" spans="1:7" x14ac:dyDescent="0.3">
      <c r="A20" t="s">
        <v>63</v>
      </c>
      <c r="B20" s="31" t="s">
        <v>53</v>
      </c>
    </row>
    <row r="26" spans="1:7" ht="15" thickBot="1" x14ac:dyDescent="0.35"/>
    <row r="27" spans="1:7" ht="16.2" thickBot="1" x14ac:dyDescent="0.35">
      <c r="C27" s="7" t="s">
        <v>64</v>
      </c>
      <c r="D27" s="8"/>
    </row>
    <row r="35" spans="1:4" ht="15" thickBot="1" x14ac:dyDescent="0.35"/>
    <row r="36" spans="1:4" ht="16.2" thickBot="1" x14ac:dyDescent="0.35">
      <c r="C36" s="7" t="s">
        <v>65</v>
      </c>
      <c r="D36" s="8"/>
    </row>
    <row r="37" spans="1:4" ht="15" thickBot="1" x14ac:dyDescent="0.35"/>
    <row r="38" spans="1:4" ht="16.2" thickBot="1" x14ac:dyDescent="0.35">
      <c r="C38" s="7" t="s">
        <v>66</v>
      </c>
      <c r="D38" s="8"/>
    </row>
    <row r="40" spans="1:4" x14ac:dyDescent="0.3">
      <c r="A40" t="s">
        <v>67</v>
      </c>
      <c r="B40" s="31" t="s">
        <v>53</v>
      </c>
    </row>
    <row r="42" spans="1:4" x14ac:dyDescent="0.3">
      <c r="C42" s="34"/>
    </row>
    <row r="53" spans="1:6" ht="15.6" x14ac:dyDescent="0.3">
      <c r="A53" s="5" t="s">
        <v>68</v>
      </c>
      <c r="B53" s="3"/>
      <c r="C53" s="3"/>
      <c r="D53" s="3"/>
      <c r="E53" s="3"/>
      <c r="F53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CFAE-3FC1-4746-BA5A-A681A8030A5F}">
  <dimension ref="A1:I49"/>
  <sheetViews>
    <sheetView workbookViewId="0"/>
  </sheetViews>
  <sheetFormatPr defaultRowHeight="14.4" x14ac:dyDescent="0.3"/>
  <cols>
    <col min="2" max="2" width="12.44140625" customWidth="1"/>
    <col min="3" max="3" width="12.6640625" bestFit="1" customWidth="1"/>
    <col min="7" max="7" width="21.33203125" customWidth="1"/>
    <col min="9" max="9" width="7.6640625" customWidth="1"/>
  </cols>
  <sheetData>
    <row r="1" spans="1:9" ht="17.399999999999999" x14ac:dyDescent="0.3">
      <c r="A1" s="2" t="s">
        <v>4</v>
      </c>
      <c r="B1" s="3"/>
      <c r="C1" s="3"/>
      <c r="D1" s="3"/>
      <c r="E1" s="3"/>
      <c r="F1" s="3"/>
      <c r="G1" s="3"/>
      <c r="H1" s="3"/>
      <c r="I1" s="3"/>
    </row>
    <row r="2" spans="1:9" ht="15.6" x14ac:dyDescent="0.3">
      <c r="A2" s="4"/>
      <c r="B2" s="3"/>
      <c r="C2" s="3"/>
      <c r="D2" s="3"/>
      <c r="E2" s="3"/>
      <c r="F2" s="3"/>
      <c r="G2" s="3"/>
      <c r="H2" s="3"/>
      <c r="I2" s="3"/>
    </row>
    <row r="3" spans="1:9" ht="15.6" x14ac:dyDescent="0.3">
      <c r="A3" s="4" t="s">
        <v>69</v>
      </c>
      <c r="B3" s="3"/>
      <c r="C3" s="3"/>
      <c r="D3" s="3"/>
      <c r="E3" s="3"/>
      <c r="F3" s="3"/>
      <c r="G3" s="3"/>
      <c r="H3" s="3"/>
      <c r="I3" s="3"/>
    </row>
    <row r="4" spans="1:9" ht="15.6" x14ac:dyDescent="0.3">
      <c r="A4" s="4" t="s">
        <v>70</v>
      </c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4" t="s">
        <v>71</v>
      </c>
      <c r="B5" s="3"/>
      <c r="C5" s="3"/>
      <c r="D5" s="3"/>
      <c r="E5" s="3"/>
      <c r="F5" s="3"/>
      <c r="G5" s="3"/>
      <c r="H5" s="3"/>
      <c r="I5" s="3"/>
    </row>
    <row r="6" spans="1:9" ht="15.6" x14ac:dyDescent="0.3">
      <c r="A6" s="4"/>
      <c r="B6" s="3"/>
      <c r="C6" s="3"/>
      <c r="D6" s="3"/>
      <c r="E6" s="3"/>
      <c r="F6" s="3"/>
      <c r="G6" s="3"/>
      <c r="H6" s="3"/>
      <c r="I6" s="3"/>
    </row>
    <row r="7" spans="1:9" ht="15.6" x14ac:dyDescent="0.3">
      <c r="A7" s="4" t="s">
        <v>72</v>
      </c>
      <c r="B7" s="3"/>
      <c r="C7" s="3"/>
      <c r="D7" s="3"/>
      <c r="E7" s="3"/>
      <c r="F7" s="3"/>
      <c r="G7" s="3"/>
      <c r="H7" s="3"/>
      <c r="I7" s="3"/>
    </row>
    <row r="8" spans="1:9" ht="15.6" x14ac:dyDescent="0.3">
      <c r="A8" s="4"/>
      <c r="B8" s="3" t="s">
        <v>73</v>
      </c>
      <c r="C8" s="3"/>
      <c r="D8" s="3"/>
      <c r="E8" s="3"/>
      <c r="F8" s="3"/>
      <c r="G8" s="3"/>
      <c r="H8" s="3"/>
      <c r="I8" s="3"/>
    </row>
    <row r="9" spans="1:9" ht="15.6" x14ac:dyDescent="0.3">
      <c r="A9" s="4"/>
      <c r="B9" s="3" t="s">
        <v>74</v>
      </c>
      <c r="C9" s="3"/>
      <c r="D9" s="3"/>
      <c r="E9" s="3"/>
      <c r="F9" s="3"/>
      <c r="G9" s="3"/>
      <c r="H9" s="3"/>
      <c r="I9" s="3"/>
    </row>
    <row r="10" spans="1:9" ht="15.6" x14ac:dyDescent="0.3">
      <c r="A10" s="4"/>
      <c r="B10" s="3"/>
      <c r="C10" s="3"/>
      <c r="D10" s="3"/>
      <c r="E10" s="3"/>
      <c r="F10" s="3"/>
      <c r="G10" s="3"/>
      <c r="H10" s="3"/>
      <c r="I10" s="3"/>
    </row>
    <row r="11" spans="1:9" ht="15.6" x14ac:dyDescent="0.3">
      <c r="A11" s="4" t="s">
        <v>75</v>
      </c>
      <c r="B11" s="3"/>
      <c r="C11" s="3"/>
      <c r="D11" s="3"/>
      <c r="E11" s="3"/>
      <c r="F11" s="3"/>
      <c r="G11" s="3"/>
      <c r="H11" s="3"/>
      <c r="I11" s="3"/>
    </row>
    <row r="12" spans="1:9" ht="15.6" x14ac:dyDescent="0.3">
      <c r="A12" s="4" t="s">
        <v>76</v>
      </c>
      <c r="B12" s="3"/>
      <c r="C12" s="3"/>
      <c r="D12" s="3"/>
      <c r="E12" s="3"/>
      <c r="F12" s="3"/>
      <c r="G12" s="3"/>
      <c r="H12" s="3"/>
      <c r="I12" s="3"/>
    </row>
    <row r="13" spans="1:9" ht="15.6" x14ac:dyDescent="0.3">
      <c r="A13" s="4" t="s">
        <v>77</v>
      </c>
      <c r="B13" s="3"/>
      <c r="C13" s="3"/>
      <c r="D13" s="3"/>
      <c r="E13" s="3"/>
      <c r="F13" s="3"/>
      <c r="G13" s="3"/>
      <c r="H13" s="3"/>
      <c r="I13" s="3"/>
    </row>
    <row r="14" spans="1:9" ht="16.2" thickBot="1" x14ac:dyDescent="0.35">
      <c r="A14" s="4"/>
      <c r="B14" s="3"/>
      <c r="C14" s="3"/>
      <c r="D14" s="3"/>
      <c r="E14" s="3"/>
      <c r="F14" s="3"/>
      <c r="G14" s="3"/>
      <c r="H14" s="3"/>
      <c r="I14" s="3"/>
    </row>
    <row r="15" spans="1:9" ht="16.2" thickBot="1" x14ac:dyDescent="0.35">
      <c r="A15" s="4"/>
      <c r="B15" s="3"/>
      <c r="C15" s="35" t="s">
        <v>78</v>
      </c>
      <c r="D15" s="3"/>
      <c r="E15" s="3"/>
      <c r="F15" s="3"/>
      <c r="G15" s="3"/>
      <c r="H15" s="3"/>
      <c r="I15" s="3"/>
    </row>
    <row r="16" spans="1:9" ht="15.6" x14ac:dyDescent="0.3">
      <c r="A16" s="4"/>
      <c r="B16" s="12" t="s">
        <v>79</v>
      </c>
      <c r="C16" s="15">
        <v>0.02</v>
      </c>
      <c r="D16" s="3"/>
      <c r="E16" s="3"/>
      <c r="F16" s="3"/>
      <c r="G16" s="3"/>
      <c r="H16" s="3"/>
      <c r="I16" s="3"/>
    </row>
    <row r="17" spans="1:9" ht="15.6" x14ac:dyDescent="0.3">
      <c r="A17" s="4"/>
      <c r="B17" s="13" t="s">
        <v>5</v>
      </c>
      <c r="C17" s="16">
        <v>0.05</v>
      </c>
      <c r="D17" s="3"/>
      <c r="E17" s="3"/>
      <c r="F17" s="3"/>
      <c r="G17" s="3"/>
      <c r="H17" s="3"/>
      <c r="I17" s="3"/>
    </row>
    <row r="18" spans="1:9" ht="15.6" x14ac:dyDescent="0.3">
      <c r="A18" s="4"/>
      <c r="B18" s="13" t="s">
        <v>80</v>
      </c>
      <c r="C18" s="16">
        <v>0.08</v>
      </c>
      <c r="D18" s="3"/>
      <c r="E18" s="3"/>
      <c r="F18" s="3"/>
      <c r="G18" s="3"/>
      <c r="H18" s="3"/>
      <c r="I18" s="3"/>
    </row>
    <row r="19" spans="1:9" ht="16.2" thickBot="1" x14ac:dyDescent="0.35">
      <c r="A19" s="4"/>
      <c r="B19" s="14" t="s">
        <v>6</v>
      </c>
      <c r="C19" s="17">
        <v>0.11</v>
      </c>
      <c r="D19" s="3"/>
      <c r="E19" s="3"/>
      <c r="F19" s="3"/>
      <c r="G19" s="3"/>
      <c r="H19" s="3"/>
      <c r="I19" s="3"/>
    </row>
    <row r="20" spans="1:9" ht="7.5" customHeight="1" x14ac:dyDescent="0.3">
      <c r="A20" s="4"/>
      <c r="B20" s="3"/>
      <c r="C20" s="3"/>
      <c r="D20" s="3"/>
      <c r="E20" s="3"/>
      <c r="F20" s="3"/>
      <c r="G20" s="3"/>
      <c r="H20" s="3"/>
      <c r="I20" s="3"/>
    </row>
    <row r="21" spans="1:9" ht="15.6" x14ac:dyDescent="0.3">
      <c r="A21" s="4"/>
      <c r="B21" s="4" t="s">
        <v>94</v>
      </c>
      <c r="C21" s="4"/>
      <c r="D21" s="20"/>
      <c r="E21" s="20"/>
      <c r="F21" s="20"/>
      <c r="G21" s="20"/>
      <c r="H21" s="20"/>
      <c r="I21" s="3"/>
    </row>
    <row r="22" spans="1:9" ht="15.6" x14ac:dyDescent="0.3">
      <c r="A22" s="4"/>
      <c r="B22" s="4"/>
      <c r="C22" s="4"/>
      <c r="D22" s="20"/>
      <c r="E22" s="20"/>
      <c r="F22" s="20"/>
      <c r="G22" s="20"/>
      <c r="H22" s="20"/>
      <c r="I22" s="3"/>
    </row>
    <row r="23" spans="1:9" ht="15.6" x14ac:dyDescent="0.3">
      <c r="A23" s="4" t="s">
        <v>81</v>
      </c>
      <c r="B23" s="4"/>
      <c r="C23" s="4"/>
      <c r="D23" s="4"/>
      <c r="E23" s="4"/>
      <c r="F23" s="4"/>
      <c r="G23" s="4"/>
      <c r="H23" s="4"/>
      <c r="I23" s="4"/>
    </row>
    <row r="24" spans="1:9" ht="15.6" x14ac:dyDescent="0.3">
      <c r="A24" s="4"/>
      <c r="B24" s="29" t="s">
        <v>82</v>
      </c>
      <c r="C24" s="3"/>
      <c r="D24" s="3"/>
      <c r="E24" s="3"/>
      <c r="F24" s="3"/>
      <c r="G24" s="3"/>
      <c r="H24" s="3"/>
      <c r="I24" s="3"/>
    </row>
    <row r="25" spans="1:9" ht="15.6" x14ac:dyDescent="0.3">
      <c r="A25" s="4"/>
      <c r="B25" s="5" t="s">
        <v>83</v>
      </c>
      <c r="C25" s="4"/>
      <c r="D25" s="20"/>
      <c r="E25" s="20"/>
      <c r="F25" s="20"/>
      <c r="G25" s="20"/>
      <c r="H25" s="20"/>
      <c r="I25" s="3"/>
    </row>
    <row r="26" spans="1:9" ht="15.6" x14ac:dyDescent="0.3">
      <c r="A26" s="4"/>
      <c r="B26" s="5"/>
      <c r="C26" s="4"/>
      <c r="D26" s="20"/>
      <c r="E26" s="20"/>
      <c r="F26" s="20"/>
      <c r="G26" s="20"/>
      <c r="H26" s="20"/>
      <c r="I26" s="3"/>
    </row>
    <row r="27" spans="1:9" ht="15.6" x14ac:dyDescent="0.3">
      <c r="A27" s="4"/>
      <c r="B27" s="29" t="s">
        <v>84</v>
      </c>
      <c r="C27" s="3"/>
      <c r="D27" s="3"/>
      <c r="E27" s="3"/>
      <c r="F27" s="3"/>
      <c r="G27" s="3"/>
      <c r="H27" s="3"/>
      <c r="I27" s="3"/>
    </row>
    <row r="28" spans="1:9" ht="15.6" x14ac:dyDescent="0.3">
      <c r="A28" s="4"/>
      <c r="B28" s="4"/>
      <c r="C28" s="4"/>
      <c r="D28" s="20"/>
      <c r="E28" s="20"/>
      <c r="F28" s="20"/>
      <c r="G28" s="20"/>
      <c r="H28" s="20"/>
      <c r="I28" s="3"/>
    </row>
    <row r="29" spans="1:9" ht="15.6" x14ac:dyDescent="0.3">
      <c r="A29" s="4"/>
      <c r="B29" s="4" t="s">
        <v>85</v>
      </c>
      <c r="C29" s="4"/>
      <c r="D29" s="20"/>
      <c r="E29" s="20"/>
      <c r="F29" s="20"/>
      <c r="G29" s="20"/>
      <c r="H29" s="20"/>
      <c r="I29" s="3"/>
    </row>
    <row r="31" spans="1:9" ht="15.6" x14ac:dyDescent="0.3">
      <c r="A31" s="1" t="s">
        <v>27</v>
      </c>
    </row>
    <row r="32" spans="1:9" x14ac:dyDescent="0.3">
      <c r="A32" t="s">
        <v>29</v>
      </c>
      <c r="B32" s="31" t="s">
        <v>53</v>
      </c>
    </row>
    <row r="39" spans="1:6" ht="15" thickBot="1" x14ac:dyDescent="0.35"/>
    <row r="40" spans="1:6" ht="16.2" thickBot="1" x14ac:dyDescent="0.35">
      <c r="E40" s="34" t="s">
        <v>86</v>
      </c>
      <c r="F40" s="8"/>
    </row>
    <row r="42" spans="1:6" x14ac:dyDescent="0.3">
      <c r="A42" t="s">
        <v>87</v>
      </c>
      <c r="B42" s="31" t="s">
        <v>53</v>
      </c>
    </row>
    <row r="46" spans="1:6" ht="15" thickBot="1" x14ac:dyDescent="0.35"/>
    <row r="47" spans="1:6" ht="16.2" thickBot="1" x14ac:dyDescent="0.35">
      <c r="E47" s="34" t="s">
        <v>88</v>
      </c>
      <c r="F47" s="8"/>
    </row>
    <row r="49" spans="1:7" ht="15.6" x14ac:dyDescent="0.3">
      <c r="A49" s="5" t="s">
        <v>52</v>
      </c>
      <c r="B49" s="3"/>
      <c r="C49" s="3"/>
      <c r="D49" s="3"/>
      <c r="E49" s="3"/>
      <c r="F49" s="3"/>
      <c r="G49" s="3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296E4C10D2248A1CC913EF1BB2082" ma:contentTypeVersion="13" ma:contentTypeDescription="Create a new document." ma:contentTypeScope="" ma:versionID="ace4d2efc5a200c9b038cd951eb9921f">
  <xsd:schema xmlns:xsd="http://www.w3.org/2001/XMLSchema" xmlns:xs="http://www.w3.org/2001/XMLSchema" xmlns:p="http://schemas.microsoft.com/office/2006/metadata/properties" xmlns:ns3="be84907d-e188-4da1-84e7-d0ad67a7a702" xmlns:ns4="d660b397-b6e2-4afb-9566-799993fe369d" targetNamespace="http://schemas.microsoft.com/office/2006/metadata/properties" ma:root="true" ma:fieldsID="896753c9e4a1f78ce9fa51571f5d43c0" ns3:_="" ns4:_="">
    <xsd:import namespace="be84907d-e188-4da1-84e7-d0ad67a7a702"/>
    <xsd:import namespace="d660b397-b6e2-4afb-9566-799993fe3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907d-e188-4da1-84e7-d0ad67a7a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0b397-b6e2-4afb-9566-799993fe3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4078D-D3DA-480E-A272-09F64664C8C8}">
  <ds:schemaRefs>
    <ds:schemaRef ds:uri="http://purl.org/dc/terms/"/>
    <ds:schemaRef ds:uri="http://schemas.openxmlformats.org/package/2006/metadata/core-properties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e84907d-e188-4da1-84e7-d0ad67a7a7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098DA3-1B08-4CF6-8ED3-529B0C044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4907d-e188-4da1-84e7-d0ad67a7a702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5(a)</vt:lpstr>
      <vt:lpstr>Question 5(e)</vt:lpstr>
      <vt:lpstr>Question 8 (d)</vt:lpstr>
      <vt:lpstr>Question 9(a)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2020-07-28T23:01:03Z</dcterms:created>
  <dcterms:modified xsi:type="dcterms:W3CDTF">2021-08-09T14:37:34Z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0x010100C75296E4C10D2248A1CC913EF1BB2082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